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4\"/>
    </mc:Choice>
  </mc:AlternateContent>
  <xr:revisionPtr revIDLastSave="0" documentId="8_{2CDCB2AD-4D60-4F5D-A7A8-E8563290E57F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</workbook>
</file>

<file path=xl/calcChain.xml><?xml version="1.0" encoding="utf-8"?>
<calcChain xmlns="http://schemas.openxmlformats.org/spreadsheetml/2006/main">
  <c r="B22" i="2" l="1"/>
  <c r="B21" i="2"/>
</calcChain>
</file>

<file path=xl/sharedStrings.xml><?xml version="1.0" encoding="utf-8"?>
<sst xmlns="http://schemas.openxmlformats.org/spreadsheetml/2006/main" count="30" uniqueCount="16">
  <si>
    <t>Наименование поставщика</t>
  </si>
  <si>
    <t>Объем покупки</t>
  </si>
  <si>
    <t>Цена</t>
  </si>
  <si>
    <t>ООО "Русэнергосбыт" (население с НДС)</t>
  </si>
  <si>
    <t>руб/МВт.ч</t>
  </si>
  <si>
    <t>ООО "ЕЭС-Гарант"</t>
  </si>
  <si>
    <t>руб/МВт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</si>
  <si>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</si>
  <si>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</si>
  <si>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</si>
  <si>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</si>
  <si>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</si>
  <si>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</si>
  <si>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АО "ЭПК"</t>
  </si>
  <si>
    <t>ООО "МЕЧЕЛ-ЭНЕРГО"</t>
  </si>
  <si>
    <t>АО "ЧЭМК"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</si>
</sst>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0"/>
    <numFmt numFmtId="165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59">
    <xf numFmtId="0" fontId="0" fillId="0" borderId="0" xfId="0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4" fontId="4" fillId="0" borderId="0" xfId="0" applyNumberFormat="1" applyFont="1" applyFill="1" applyBorder="1"/>
    <xf numFmtId="0" fontId="4" fillId="0" borderId="0" xfId="0" applyFont="1" applyFill="1"/>
    <xf numFmtId="165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left" vertical="top" wrapText="1"/>
    </xf>
    <xf numFmtId="164" fontId="4" fillId="0" borderId="7" xfId="0" applyNumberFormat="1" applyFont="1" applyFill="1" applyBorder="1" applyAlignment="1">
      <alignment horizontal="right" wrapText="1"/>
    </xf>
    <xf numFmtId="4" fontId="4" fillId="0" borderId="12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right" wrapText="1"/>
    </xf>
    <xf numFmtId="0" fontId="4" fillId="0" borderId="15" xfId="0" applyFont="1" applyFill="1" applyBorder="1" applyAlignment="1">
      <alignment horizontal="left" vertical="top" wrapText="1"/>
    </xf>
    <xf numFmtId="164" fontId="4" fillId="0" borderId="18" xfId="0" applyNumberFormat="1" applyFont="1" applyFill="1" applyBorder="1" applyAlignment="1">
      <alignment horizontal="right" wrapText="1"/>
    </xf>
    <xf numFmtId="4" fontId="4" fillId="0" borderId="13" xfId="0" applyNumberFormat="1" applyFont="1" applyFill="1" applyBorder="1" applyAlignment="1">
      <alignment horizontal="right" wrapText="1"/>
    </xf>
    <xf numFmtId="0" fontId="4" fillId="0" borderId="5" xfId="0" applyFont="1" applyFill="1" applyBorder="1" applyAlignment="1">
      <alignment horizontal="right" wrapText="1"/>
    </xf>
    <xf numFmtId="0" fontId="4" fillId="0" borderId="21" xfId="0" applyFont="1" applyFill="1" applyBorder="1" applyAlignment="1">
      <alignment horizontal="left" vertical="top" wrapText="1"/>
    </xf>
    <xf numFmtId="164" fontId="4" fillId="0" borderId="25" xfId="0" applyNumberFormat="1" applyFont="1" applyFill="1" applyBorder="1" applyAlignment="1">
      <alignment horizontal="right" wrapText="1"/>
    </xf>
    <xf numFmtId="4" fontId="4" fillId="0" borderId="12" xfId="0" applyNumberFormat="1" applyFont="1" applyFill="1" applyBorder="1"/>
    <xf numFmtId="0" fontId="4" fillId="0" borderId="31" xfId="0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right" wrapText="1"/>
    </xf>
    <xf numFmtId="4" fontId="4" fillId="0" borderId="23" xfId="0" applyNumberFormat="1" applyFont="1" applyFill="1" applyBorder="1"/>
    <xf numFmtId="0" fontId="4" fillId="0" borderId="24" xfId="0" applyFont="1" applyFill="1" applyBorder="1" applyAlignment="1">
      <alignment horizontal="right" wrapText="1"/>
    </xf>
    <xf numFmtId="0" fontId="4" fillId="0" borderId="33" xfId="0" applyFont="1" applyFill="1" applyBorder="1" applyAlignment="1">
      <alignment horizontal="left" vertical="center" wrapText="1"/>
    </xf>
    <xf numFmtId="164" fontId="4" fillId="0" borderId="10" xfId="0" applyNumberFormat="1" applyFont="1" applyFill="1" applyBorder="1" applyAlignment="1">
      <alignment horizontal="right" wrapText="1"/>
    </xf>
    <xf numFmtId="4" fontId="4" fillId="0" borderId="35" xfId="0" applyNumberFormat="1" applyFont="1" applyFill="1" applyBorder="1"/>
    <xf numFmtId="0" fontId="4" fillId="0" borderId="36" xfId="0" applyFont="1" applyFill="1" applyBorder="1" applyAlignment="1">
      <alignment horizontal="right" wrapText="1"/>
    </xf>
    <xf numFmtId="0" fontId="4" fillId="0" borderId="30" xfId="0" applyFont="1" applyFill="1" applyBorder="1" applyAlignment="1">
      <alignment vertical="center" wrapText="1"/>
    </xf>
    <xf numFmtId="164" fontId="4" fillId="0" borderId="34" xfId="0" applyNumberFormat="1" applyFont="1" applyFill="1" applyBorder="1" applyAlignment="1">
      <alignment horizontal="right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4" fillId="0" borderId="32" xfId="0" applyFont="1" applyFill="1" applyBorder="1" applyAlignment="1">
      <alignment horizontal="right" wrapText="1"/>
    </xf>
    <xf numFmtId="0" fontId="4" fillId="0" borderId="22" xfId="0" applyFont="1" applyFill="1" applyBorder="1" applyAlignment="1">
      <alignment horizontal="left" vertical="center" wrapText="1"/>
    </xf>
    <xf numFmtId="164" fontId="4" fillId="0" borderId="20" xfId="0" applyNumberFormat="1" applyFont="1" applyFill="1" applyBorder="1" applyAlignment="1">
      <alignment horizontal="right" wrapText="1"/>
    </xf>
    <xf numFmtId="4" fontId="4" fillId="0" borderId="1" xfId="0" applyNumberFormat="1" applyFont="1" applyFill="1" applyBorder="1"/>
    <xf numFmtId="0" fontId="4" fillId="0" borderId="4" xfId="0" applyFont="1" applyFill="1" applyBorder="1" applyAlignment="1">
      <alignment horizontal="right" wrapText="1"/>
    </xf>
    <xf numFmtId="0" fontId="4" fillId="0" borderId="15" xfId="0" applyFont="1" applyFill="1" applyBorder="1" applyAlignment="1">
      <alignment horizontal="left" vertical="center" wrapText="1"/>
    </xf>
    <xf numFmtId="164" fontId="4" fillId="0" borderId="27" xfId="0" applyNumberFormat="1" applyFont="1" applyFill="1" applyBorder="1" applyAlignment="1">
      <alignment horizontal="right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4" fillId="0" borderId="21" xfId="0" applyFont="1" applyFill="1" applyBorder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right" wrapText="1"/>
    </xf>
    <xf numFmtId="0" fontId="4" fillId="0" borderId="14" xfId="0" applyFont="1" applyFill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horizontal="right" wrapText="1"/>
    </xf>
    <xf numFmtId="4" fontId="4" fillId="0" borderId="29" xfId="0" applyNumberFormat="1" applyFont="1" applyFill="1" applyBorder="1"/>
    <xf numFmtId="0" fontId="4" fillId="0" borderId="28" xfId="0" applyFont="1" applyFill="1" applyBorder="1" applyAlignment="1">
      <alignment horizontal="right" wrapText="1"/>
    </xf>
    <xf numFmtId="0" fontId="4" fillId="0" borderId="17" xfId="0" applyFont="1" applyFill="1" applyBorder="1" applyAlignment="1">
      <alignment horizontal="left" vertical="center" wrapText="1"/>
    </xf>
    <xf numFmtId="4" fontId="4" fillId="0" borderId="23" xfId="0" applyNumberFormat="1" applyFont="1" applyFill="1" applyBorder="1" applyAlignment="1">
      <alignment horizontal="right"/>
    </xf>
    <xf numFmtId="0" fontId="5" fillId="0" borderId="16" xfId="0" applyFont="1" applyFill="1" applyBorder="1" applyAlignment="1">
      <alignment horizontal="left" vertical="top" wrapText="1"/>
    </xf>
    <xf numFmtId="164" fontId="5" fillId="0" borderId="14" xfId="0" applyNumberFormat="1" applyFont="1" applyFill="1" applyBorder="1" applyAlignment="1">
      <alignment horizontal="right" wrapText="1"/>
    </xf>
    <xf numFmtId="4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0" fontId="5" fillId="0" borderId="17" xfId="0" applyFont="1" applyFill="1" applyBorder="1" applyAlignment="1">
      <alignment horizontal="left" vertical="top" wrapText="1"/>
    </xf>
    <xf numFmtId="164" fontId="5" fillId="0" borderId="17" xfId="0" applyNumberFormat="1" applyFont="1" applyFill="1" applyBorder="1" applyAlignment="1">
      <alignment horizontal="right" wrapText="1"/>
    </xf>
    <xf numFmtId="0" fontId="4" fillId="0" borderId="0" xfId="0" applyFont="1" applyFill="1" applyAlignment="1">
      <alignment horizontal="left"/>
    </xf>
    <xf numFmtId="4" fontId="4" fillId="0" borderId="0" xfId="0" applyNumberFormat="1" applyFont="1" applyFill="1"/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00FFFF"/>
      <color rgb="FFFFFFCC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zoomScale="90" zoomScaleNormal="90" zoomScaleSheetLayoutView="100" workbookViewId="0">
      <selection activeCell="E20" sqref="E20"/>
    </sheetView>
  </sheetViews>
  <sheetFormatPr defaultColWidth="50.21875" defaultRowHeight="15.6" x14ac:dyDescent="0.3"/>
  <cols>
    <col min="1" max="1" width="46.88671875" style="57" bestFit="1" customWidth="1"/>
    <col min="2" max="2" width="17.5546875" style="4" bestFit="1" customWidth="1"/>
    <col min="3" max="3" width="13" style="58" bestFit="1" customWidth="1"/>
    <col min="4" max="4" width="11.21875" style="4" bestFit="1" customWidth="1"/>
    <col min="5" max="16384" width="50.21875" style="4"/>
  </cols>
  <sheetData>
    <row r="1" spans="1:4" x14ac:dyDescent="0.3">
      <c r="A1" s="1"/>
      <c r="B1" s="2"/>
      <c r="C1" s="3"/>
      <c r="D1" s="3"/>
    </row>
    <row r="2" spans="1:4" x14ac:dyDescent="0.3">
      <c r="A2" s="1"/>
      <c r="B2" s="2"/>
      <c r="C2" s="3"/>
      <c r="D2" s="2"/>
    </row>
    <row r="3" spans="1:4" x14ac:dyDescent="0.3">
      <c r="A3" s="1"/>
      <c r="B3" s="2"/>
      <c r="C3" s="3"/>
      <c r="D3" s="2"/>
    </row>
    <row r="4" spans="1:4" ht="16.2" thickBot="1" x14ac:dyDescent="0.35">
      <c r="A4" s="5">
        <v>45536</v>
      </c>
      <c r="B4" s="6"/>
      <c r="C4" s="7"/>
      <c r="D4" s="6"/>
    </row>
    <row r="5" spans="1:4" s="12" customFormat="1" ht="16.2" thickBot="1" x14ac:dyDescent="0.35">
      <c r="A5" s="8" t="s">
        <v>0</v>
      </c>
      <c r="B5" s="9" t="s">
        <v>1</v>
      </c>
      <c r="C5" s="10" t="s">
        <v>2</v>
      </c>
      <c r="D5" s="11"/>
    </row>
    <row r="6" spans="1:4" x14ac:dyDescent="0.3">
      <c r="A6" s="13" t="s">
        <v>8</v>
      </c>
      <c r="B6" s="14">
        <v>404.37900000000002</v>
      </c>
      <c r="C6" s="15">
        <v>3655.07</v>
      </c>
      <c r="D6" s="16" t="s">
        <v>4</v>
      </c>
    </row>
    <row r="7" spans="1:4" ht="16.2" thickBot="1" x14ac:dyDescent="0.35">
      <c r="A7" s="17" t="s">
        <v>3</v>
      </c>
      <c r="B7" s="18">
        <v>31.36</v>
      </c>
      <c r="C7" s="19">
        <v>2157.13</v>
      </c>
      <c r="D7" s="20" t="s">
        <v>4</v>
      </c>
    </row>
    <row r="8" spans="1:4" x14ac:dyDescent="0.3">
      <c r="A8" s="21" t="s">
        <v>9</v>
      </c>
      <c r="B8" s="22">
        <v>9.2140000000000004</v>
      </c>
      <c r="C8" s="23">
        <v>3655.07</v>
      </c>
      <c r="D8" s="16" t="s">
        <v>4</v>
      </c>
    </row>
    <row r="9" spans="1:4" ht="16.2" thickBot="1" x14ac:dyDescent="0.35">
      <c r="A9" s="24" t="s">
        <v>10</v>
      </c>
      <c r="B9" s="25">
        <v>5.6509999999999998</v>
      </c>
      <c r="C9" s="26">
        <v>2171.7800000000002</v>
      </c>
      <c r="D9" s="27" t="s">
        <v>4</v>
      </c>
    </row>
    <row r="10" spans="1:4" ht="16.2" thickBot="1" x14ac:dyDescent="0.35">
      <c r="A10" s="28" t="s">
        <v>5</v>
      </c>
      <c r="B10" s="29">
        <v>12.714</v>
      </c>
      <c r="C10" s="30">
        <v>3655.07</v>
      </c>
      <c r="D10" s="31" t="s">
        <v>4</v>
      </c>
    </row>
    <row r="11" spans="1:4" x14ac:dyDescent="0.3">
      <c r="A11" s="32" t="s">
        <v>12</v>
      </c>
      <c r="B11" s="33">
        <v>1.3160000000000001</v>
      </c>
      <c r="C11" s="34">
        <v>2171.7800000000002</v>
      </c>
      <c r="D11" s="35" t="s">
        <v>4</v>
      </c>
    </row>
    <row r="12" spans="1:4" x14ac:dyDescent="0.3">
      <c r="A12" s="36" t="s">
        <v>11</v>
      </c>
      <c r="B12" s="37">
        <v>16.739999999999998</v>
      </c>
      <c r="C12" s="38">
        <v>1880.4</v>
      </c>
      <c r="D12" s="39" t="s">
        <v>4</v>
      </c>
    </row>
    <row r="13" spans="1:4" ht="16.2" thickBot="1" x14ac:dyDescent="0.35">
      <c r="A13" s="40"/>
      <c r="B13" s="41">
        <v>8.0000000000000002E-3</v>
      </c>
      <c r="C13" s="42">
        <v>874191.53</v>
      </c>
      <c r="D13" s="20" t="s">
        <v>6</v>
      </c>
    </row>
    <row r="14" spans="1:4" x14ac:dyDescent="0.3">
      <c r="A14" s="43" t="s">
        <v>13</v>
      </c>
      <c r="B14" s="44">
        <v>8.9999999999999993E-3</v>
      </c>
      <c r="C14" s="23">
        <v>1812.7</v>
      </c>
      <c r="D14" s="16" t="s">
        <v>4</v>
      </c>
    </row>
    <row r="15" spans="1:4" ht="16.2" thickBot="1" x14ac:dyDescent="0.35">
      <c r="A15" s="40"/>
      <c r="B15" s="41">
        <v>0</v>
      </c>
      <c r="C15" s="42">
        <v>874191.53</v>
      </c>
      <c r="D15" s="20" t="s">
        <v>6</v>
      </c>
    </row>
    <row r="16" spans="1:4" ht="16.2" thickBot="1" x14ac:dyDescent="0.35">
      <c r="A16" s="45" t="s">
        <v>14</v>
      </c>
      <c r="B16" s="46">
        <v>60.768999999999998</v>
      </c>
      <c r="C16" s="47">
        <v>3654.97</v>
      </c>
      <c r="D16" s="48" t="s">
        <v>4</v>
      </c>
    </row>
    <row r="17" spans="1:4" x14ac:dyDescent="0.3">
      <c r="A17" s="45" t="s">
        <v>14</v>
      </c>
      <c r="B17" s="46">
        <v>543.19200000000001</v>
      </c>
      <c r="C17" s="23">
        <v>1848.69</v>
      </c>
      <c r="D17" s="48" t="s">
        <v>4</v>
      </c>
    </row>
    <row r="18" spans="1:4" ht="16.2" thickBot="1" x14ac:dyDescent="0.35">
      <c r="A18" s="49"/>
      <c r="B18" s="25">
        <v>0.91200000000000003</v>
      </c>
      <c r="C18" s="50">
        <v>874191.53</v>
      </c>
      <c r="D18" s="20" t="s">
        <v>6</v>
      </c>
    </row>
    <row r="19" spans="1:4" x14ac:dyDescent="0.3">
      <c r="A19" s="43" t="s">
        <v>15</v>
      </c>
      <c r="B19" s="44">
        <v>28.872</v>
      </c>
      <c r="C19" s="23">
        <v>1876.84</v>
      </c>
      <c r="D19" s="16" t="s">
        <v>4</v>
      </c>
    </row>
    <row r="20" spans="1:4" ht="16.2" thickBot="1" x14ac:dyDescent="0.35">
      <c r="A20" s="40"/>
      <c r="B20" s="41">
        <v>3.9E-2</v>
      </c>
      <c r="C20" s="42">
        <v>1171671.28</v>
      </c>
      <c r="D20" s="20" t="s">
        <v>6</v>
      </c>
    </row>
    <row r="21" spans="1:4" x14ac:dyDescent="0.3">
      <c r="A21" s="51" t="s">
        <v>7</v>
      </c>
      <c r="B21" s="52">
        <f>+B13+B15+B18+B20</f>
        <v>0.95900000000000007</v>
      </c>
      <c r="C21" s="53"/>
      <c r="D21" s="54"/>
    </row>
    <row r="22" spans="1:4" ht="16.2" thickBot="1" x14ac:dyDescent="0.35">
      <c r="A22" s="55"/>
      <c r="B22" s="56">
        <f>SUM(B6:B10)+B11+B12+B14+B16+B17+B19</f>
        <v>1114.2160000000001</v>
      </c>
      <c r="C22" s="53"/>
      <c r="D22" s="54"/>
    </row>
  </sheetData>
  <mergeCells count="5">
    <mergeCell ref="C5:D5"/>
    <mergeCell ref="A21:A22"/>
    <mergeCell ref="A12:A13"/>
    <mergeCell ref="A14:A15"/>
    <mergeCell ref="A19:A20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2024-10-15T07:37:22Z</dcterms:modified>
</cp:coreProperties>
</file>