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8_{57BBC3C8-B796-4095-BE3E-A1BCB4D47D21}" xr6:coauthVersionLast="47" xr6:coauthVersionMax="47" xr10:uidLastSave="{00000000-0000-0000-0000-000000000000}"/>
  <bookViews>
    <workbookView xWindow="-108" yWindow="-108" windowWidth="23256" windowHeight="12456" xr2:uid="{9719E7C0-4CD0-4DED-9B01-19B28BB30189}"/>
  </bookViews>
  <sheets>
    <sheet name="раскрыти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/>
</calcChain>
</file>

<file path=xl/sharedStrings.xml><?xml version="1.0" encoding="utf-8"?>
<sst xmlns="http://schemas.openxmlformats.org/spreadsheetml/2006/main" count="32" uniqueCount="16">
  <si>
    <t>Наименование поставщика</t>
  </si>
  <si>
    <t>Объем покупки</t>
  </si>
  <si>
    <t>Цена</t>
  </si>
  <si>
    <t>ООО "Русэнергосбыт"</t>
  </si>
  <si>
    <t>руб/МВт.ч</t>
  </si>
  <si>
    <t>ООО "Русэнергосбыт" (население с НДС)</t>
  </si>
  <si>
    <t>АО "Атомэнергопромсбыт"</t>
  </si>
  <si>
    <t>АО "Атомэнергопромсбыт" (население с НДС)</t>
  </si>
  <si>
    <t>ООО "ЕЭС-Гарант"</t>
  </si>
  <si>
    <t>ООО "ГаранТ Плюс" (население с НДС)</t>
  </si>
  <si>
    <t xml:space="preserve">ООО "ГаранТ Плюс" </t>
  </si>
  <si>
    <t>руб/МВт</t>
  </si>
  <si>
    <t>АО "ЭПК"</t>
  </si>
  <si>
    <t>ООО "МЕЧЕЛ-ЭНЕРГО"</t>
  </si>
  <si>
    <t>АО "ЧЭМК"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</si>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</sst>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mmmm\ yyyy;@"/>
    <numFmt numFmtId="165" formatCode="#,##0.000"/>
  </numFmts>
  <fonts count="4" x14ac:knownFonts="1">
    <font>
      <sz val="11"/>
      <color theme="1"/>
      <name val="Aptos Narrow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16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165" fontId="1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165" fontId="1" fillId="0" borderId="9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left" vertical="top" wrapText="1"/>
    </xf>
    <xf numFmtId="165" fontId="1" fillId="0" borderId="12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13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1" fillId="0" borderId="15" xfId="0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right" wrapText="1"/>
    </xf>
    <xf numFmtId="0" fontId="1" fillId="0" borderId="17" xfId="0" applyFont="1" applyBorder="1" applyAlignment="1">
      <alignment horizontal="right" wrapText="1"/>
    </xf>
    <xf numFmtId="0" fontId="1" fillId="0" borderId="18" xfId="0" applyFont="1" applyBorder="1" applyAlignment="1">
      <alignment vertical="center" wrapText="1"/>
    </xf>
    <xf numFmtId="165" fontId="1" fillId="0" borderId="19" xfId="0" applyNumberFormat="1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1" fillId="0" borderId="22" xfId="0" applyFont="1" applyBorder="1" applyAlignment="1">
      <alignment horizontal="right" wrapText="1"/>
    </xf>
    <xf numFmtId="165" fontId="1" fillId="0" borderId="23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165" fontId="1" fillId="0" borderId="24" xfId="0" applyNumberFormat="1" applyFont="1" applyBorder="1" applyAlignment="1">
      <alignment horizontal="right" wrapText="1"/>
    </xf>
    <xf numFmtId="4" fontId="1" fillId="0" borderId="25" xfId="0" applyNumberFormat="1" applyFont="1" applyBorder="1"/>
    <xf numFmtId="165" fontId="1" fillId="0" borderId="27" xfId="0" applyNumberFormat="1" applyFont="1" applyBorder="1" applyAlignment="1">
      <alignment horizontal="right" wrapText="1"/>
    </xf>
    <xf numFmtId="4" fontId="1" fillId="0" borderId="28" xfId="0" applyNumberFormat="1" applyFont="1" applyBorder="1"/>
    <xf numFmtId="165" fontId="1" fillId="0" borderId="30" xfId="0" applyNumberFormat="1" applyFont="1" applyBorder="1" applyAlignment="1">
      <alignment horizontal="right" wrapText="1"/>
    </xf>
    <xf numFmtId="4" fontId="1" fillId="0" borderId="31" xfId="0" applyNumberFormat="1" applyFont="1" applyBorder="1"/>
    <xf numFmtId="165" fontId="1" fillId="0" borderId="32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wrapText="1"/>
    </xf>
    <xf numFmtId="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165" fontId="2" fillId="0" borderId="29" xfId="0" applyNumberFormat="1" applyFont="1" applyBorder="1" applyAlignment="1">
      <alignment horizontal="right" wrapText="1"/>
    </xf>
    <xf numFmtId="4" fontId="1" fillId="0" borderId="33" xfId="0" applyNumberFormat="1" applyFont="1" applyBorder="1" applyAlignment="1">
      <alignment horizontal="right" wrapText="1"/>
    </xf>
    <xf numFmtId="4" fontId="1" fillId="0" borderId="34" xfId="0" applyNumberFormat="1" applyFont="1" applyBorder="1" applyAlignment="1">
      <alignment horizontal="right" wrapText="1"/>
    </xf>
    <xf numFmtId="4" fontId="1" fillId="0" borderId="33" xfId="0" applyNumberFormat="1" applyFont="1" applyBorder="1"/>
    <xf numFmtId="4" fontId="1" fillId="0" borderId="35" xfId="0" applyNumberFormat="1" applyFont="1" applyBorder="1"/>
    <xf numFmtId="4" fontId="1" fillId="0" borderId="36" xfId="0" applyNumberFormat="1" applyFont="1" applyBorder="1"/>
    <xf numFmtId="4" fontId="1" fillId="0" borderId="34" xfId="0" applyNumberFormat="1" applyFont="1" applyBorder="1" applyAlignment="1">
      <alignment horizontal="right" vertical="center" wrapText="1"/>
    </xf>
    <xf numFmtId="4" fontId="1" fillId="0" borderId="35" xfId="0" applyNumberFormat="1" applyFont="1" applyBorder="1" applyAlignment="1">
      <alignment horizontal="right"/>
    </xf>
    <xf numFmtId="4" fontId="3" fillId="2" borderId="34" xfId="0" applyNumberFormat="1" applyFont="1" applyFill="1" applyBorder="1" applyAlignment="1">
      <alignment horizontal="right" vertical="center" wrapText="1"/>
    </xf>
    <xf numFmtId="0" fontId="1" fillId="0" borderId="37" xfId="0" applyFont="1" applyBorder="1" applyAlignment="1">
      <alignment horizontal="right" wrapText="1"/>
    </xf>
    <xf numFmtId="0" fontId="1" fillId="0" borderId="38" xfId="0" applyFont="1" applyBorder="1" applyAlignment="1">
      <alignment horizontal="right" wrapText="1"/>
    </xf>
    <xf numFmtId="0" fontId="1" fillId="0" borderId="22" xfId="0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wrapText="1"/>
    </xf>
    <xf numFmtId="0" fontId="2" fillId="0" borderId="26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2C2B-2E55-4AD0-8844-1E3E57841776}">
  <dimension ref="A1:D24"/>
  <sheetViews>
    <sheetView tabSelected="1" workbookViewId="0">
      <selection activeCell="F24" sqref="F24"/>
    </sheetView>
  </sheetViews>
  <sheetFormatPr defaultColWidth="27" defaultRowHeight="13.2" x14ac:dyDescent="0.25"/>
  <cols>
    <col min="1" max="1" width="40.5546875" style="1" customWidth="1"/>
    <col min="2" max="2" width="15.33203125" style="2" customWidth="1"/>
    <col min="3" max="3" width="15" style="3" customWidth="1"/>
    <col min="4" max="4" width="12.88671875" style="2" bestFit="1" customWidth="1"/>
    <col min="5" max="16384" width="27" style="2"/>
  </cols>
  <sheetData>
    <row r="1" spans="1:4" x14ac:dyDescent="0.25">
      <c r="D1" s="3"/>
    </row>
    <row r="4" spans="1:4" ht="13.8" thickBot="1" x14ac:dyDescent="0.3">
      <c r="A4" s="4">
        <v>45748</v>
      </c>
      <c r="B4" s="5"/>
      <c r="C4" s="6"/>
      <c r="D4" s="5"/>
    </row>
    <row r="5" spans="1:4" s="9" customFormat="1" ht="13.8" thickBot="1" x14ac:dyDescent="0.35">
      <c r="A5" s="7" t="s">
        <v>0</v>
      </c>
      <c r="B5" s="8" t="s">
        <v>1</v>
      </c>
      <c r="C5" s="57" t="s">
        <v>2</v>
      </c>
      <c r="D5" s="58"/>
    </row>
    <row r="6" spans="1:4" x14ac:dyDescent="0.25">
      <c r="A6" s="10" t="s">
        <v>3</v>
      </c>
      <c r="B6" s="11">
        <v>674.05700000000002</v>
      </c>
      <c r="C6" s="43">
        <v>3593.11</v>
      </c>
      <c r="D6" s="12" t="s">
        <v>4</v>
      </c>
    </row>
    <row r="7" spans="1:4" ht="13.8" thickBot="1" x14ac:dyDescent="0.3">
      <c r="A7" s="13" t="s">
        <v>5</v>
      </c>
      <c r="B7" s="14">
        <v>24.201000000000001</v>
      </c>
      <c r="C7" s="44">
        <v>2156.5</v>
      </c>
      <c r="D7" s="15" t="s">
        <v>4</v>
      </c>
    </row>
    <row r="8" spans="1:4" x14ac:dyDescent="0.25">
      <c r="A8" s="16" t="s">
        <v>6</v>
      </c>
      <c r="B8" s="17">
        <v>20.844999999999999</v>
      </c>
      <c r="C8" s="45">
        <v>3593.11</v>
      </c>
      <c r="D8" s="18" t="s">
        <v>4</v>
      </c>
    </row>
    <row r="9" spans="1:4" ht="13.8" thickBot="1" x14ac:dyDescent="0.3">
      <c r="A9" s="19" t="s">
        <v>7</v>
      </c>
      <c r="B9" s="20">
        <v>5.1180000000000003</v>
      </c>
      <c r="C9" s="46">
        <v>2166.8000000000002</v>
      </c>
      <c r="D9" s="21" t="s">
        <v>4</v>
      </c>
    </row>
    <row r="10" spans="1:4" ht="13.8" thickBot="1" x14ac:dyDescent="0.3">
      <c r="A10" s="22" t="s">
        <v>8</v>
      </c>
      <c r="B10" s="23">
        <v>44.195</v>
      </c>
      <c r="C10" s="47">
        <v>3593.11</v>
      </c>
      <c r="D10" s="24" t="s">
        <v>4</v>
      </c>
    </row>
    <row r="11" spans="1:4" x14ac:dyDescent="0.25">
      <c r="A11" s="25" t="s">
        <v>9</v>
      </c>
      <c r="B11" s="26">
        <v>2.9980000000000002</v>
      </c>
      <c r="C11" s="34">
        <v>2166.8000000000002</v>
      </c>
      <c r="D11" s="27" t="s">
        <v>4</v>
      </c>
    </row>
    <row r="12" spans="1:4" x14ac:dyDescent="0.25">
      <c r="A12" s="59" t="s">
        <v>10</v>
      </c>
      <c r="B12" s="26">
        <v>44.771000000000001</v>
      </c>
      <c r="C12" s="34">
        <v>1884.93</v>
      </c>
      <c r="D12" s="28" t="s">
        <v>4</v>
      </c>
    </row>
    <row r="13" spans="1:4" ht="13.8" thickBot="1" x14ac:dyDescent="0.3">
      <c r="A13" s="60"/>
      <c r="B13" s="29">
        <v>5.1999999999999998E-2</v>
      </c>
      <c r="C13" s="48">
        <v>935718.71</v>
      </c>
      <c r="D13" s="30" t="s">
        <v>11</v>
      </c>
    </row>
    <row r="14" spans="1:4" x14ac:dyDescent="0.25">
      <c r="A14" s="61" t="s">
        <v>12</v>
      </c>
      <c r="B14" s="31">
        <v>8.9999999999999993E-3</v>
      </c>
      <c r="C14" s="45">
        <v>1832.34</v>
      </c>
      <c r="D14" s="18" t="s">
        <v>4</v>
      </c>
    </row>
    <row r="15" spans="1:4" ht="13.8" thickBot="1" x14ac:dyDescent="0.3">
      <c r="A15" s="60"/>
      <c r="B15" s="29">
        <v>0</v>
      </c>
      <c r="C15" s="48">
        <v>935718.71</v>
      </c>
      <c r="D15" s="51" t="s">
        <v>11</v>
      </c>
    </row>
    <row r="16" spans="1:4" x14ac:dyDescent="0.25">
      <c r="A16" s="62" t="s">
        <v>13</v>
      </c>
      <c r="B16" s="26">
        <v>64.019000000000005</v>
      </c>
      <c r="C16" s="32">
        <v>3592.75</v>
      </c>
      <c r="D16" s="52" t="s">
        <v>4</v>
      </c>
    </row>
    <row r="17" spans="1:4" x14ac:dyDescent="0.25">
      <c r="A17" s="63"/>
      <c r="B17" s="33">
        <v>658.84500000000003</v>
      </c>
      <c r="C17" s="34">
        <v>1790.68</v>
      </c>
      <c r="D17" s="53" t="s">
        <v>4</v>
      </c>
    </row>
    <row r="18" spans="1:4" ht="13.8" thickBot="1" x14ac:dyDescent="0.3">
      <c r="A18" s="64"/>
      <c r="B18" s="35">
        <v>0.93</v>
      </c>
      <c r="C18" s="36">
        <v>935718.71</v>
      </c>
      <c r="D18" s="30" t="s">
        <v>11</v>
      </c>
    </row>
    <row r="19" spans="1:4" x14ac:dyDescent="0.25">
      <c r="A19" s="62" t="s">
        <v>13</v>
      </c>
      <c r="B19" s="37">
        <v>653.08799999999997</v>
      </c>
      <c r="C19" s="45">
        <v>1822.46</v>
      </c>
      <c r="D19" s="54" t="s">
        <v>4</v>
      </c>
    </row>
    <row r="20" spans="1:4" ht="13.8" thickBot="1" x14ac:dyDescent="0.3">
      <c r="A20" s="64"/>
      <c r="B20" s="20">
        <v>1.0109999999999999</v>
      </c>
      <c r="C20" s="49">
        <v>935718.71</v>
      </c>
      <c r="D20" s="30" t="s">
        <v>11</v>
      </c>
    </row>
    <row r="21" spans="1:4" x14ac:dyDescent="0.25">
      <c r="A21" s="61" t="s">
        <v>14</v>
      </c>
      <c r="B21" s="31">
        <v>34.167000000000002</v>
      </c>
      <c r="C21" s="45">
        <v>1870</v>
      </c>
      <c r="D21" s="38" t="s">
        <v>4</v>
      </c>
    </row>
    <row r="22" spans="1:4" ht="13.8" thickBot="1" x14ac:dyDescent="0.3">
      <c r="A22" s="60"/>
      <c r="B22" s="29">
        <v>4.7E-2</v>
      </c>
      <c r="C22" s="50">
        <v>1230721.28</v>
      </c>
      <c r="D22" s="30" t="s">
        <v>11</v>
      </c>
    </row>
    <row r="23" spans="1:4" x14ac:dyDescent="0.25">
      <c r="A23" s="55" t="s">
        <v>15</v>
      </c>
      <c r="B23" s="39">
        <f>B13+B15+B18+B20+B22</f>
        <v>2.04</v>
      </c>
      <c r="C23" s="40"/>
      <c r="D23" s="41"/>
    </row>
    <row r="24" spans="1:4" ht="13.8" thickBot="1" x14ac:dyDescent="0.3">
      <c r="A24" s="56"/>
      <c r="B24" s="42">
        <f>SUM(B6:B10)+B11+B12+B14+B16+B17+B19+B21</f>
        <v>2226.3130000000001</v>
      </c>
      <c r="C24" s="40"/>
      <c r="D24" s="41"/>
    </row>
  </sheetData>
  <mergeCells count="7">
    <mergeCell ref="A23:A24"/>
    <mergeCell ref="C5:D5"/>
    <mergeCell ref="A12:A13"/>
    <mergeCell ref="A14:A15"/>
    <mergeCell ref="A16:A18"/>
    <mergeCell ref="A19:A20"/>
    <mergeCell ref="A21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Company>Uralsbyt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Локтионова Татьяна Алексеевна</dc:creator>
  <cp:lastModifiedBy>Локтионова Татьяна Алексеевна</cp:lastModifiedBy>
  <dcterms:created xsi:type="dcterms:W3CDTF">2025-05-14T11:17:31Z</dcterms:created>
  <dcterms:modified xsi:type="dcterms:W3CDTF">2025-05-14T11:25:36Z</dcterms:modified>
</cp:coreProperties>
</file>