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8_{993A5EBC-C708-4B1C-AEB7-3ECD40BC239B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Раскрытие!$C$1:$C$20</definedName>
  </definedNames>
  <calcPr calcId="191029"/>
</workbook>
</file>

<file path=xl/calcChain.xml><?xml version="1.0" encoding="utf-8"?>
<calcChain xmlns="http://schemas.openxmlformats.org/spreadsheetml/2006/main">
  <c r="B19" i="2" l="1"/>
  <c r="B18" i="2"/>
</calcChain>
</file>

<file path=xl/sharedStrings.xml><?xml version="1.0" encoding="utf-8"?>
<sst xmlns="http://schemas.openxmlformats.org/spreadsheetml/2006/main" count="40" uniqueCount="18">
  <si>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</si>
  <si>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</si>
  <si>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</si>
  <si>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</si>
  <si>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</si>
  <si>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</si>
  <si>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</si>
  <si>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</si>
  <si>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</si>
  <si>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</si>
  <si>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</si>
  <si>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</si>
  <si>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</si>
  <si>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</si>
  <si>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</si>
  <si>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</si>
  <si>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"Транснефтьэнерго"</t>
  </si>
  <si>
    <t>АО "ЭПК"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</si>
</sst>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7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3" fillId="0" borderId="15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167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4" fontId="5" fillId="0" borderId="0" xfId="0" applyNumberFormat="1" applyFont="1" applyFill="1" applyBorder="1"/>
    <xf numFmtId="0" fontId="5" fillId="0" borderId="0" xfId="0" applyFont="1" applyFill="1"/>
    <xf numFmtId="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21" xfId="0" applyFont="1" applyFill="1" applyBorder="1" applyAlignment="1">
      <alignment horizontal="left" vertical="top" wrapText="1"/>
    </xf>
    <xf numFmtId="164" fontId="5" fillId="0" borderId="8" xfId="0" applyNumberFormat="1" applyFont="1" applyFill="1" applyBorder="1" applyAlignment="1">
      <alignment horizontal="right" wrapText="1"/>
    </xf>
    <xf numFmtId="0" fontId="5" fillId="0" borderId="16" xfId="0" applyFont="1" applyFill="1" applyBorder="1" applyAlignment="1">
      <alignment horizontal="right" wrapText="1"/>
    </xf>
    <xf numFmtId="4" fontId="5" fillId="0" borderId="16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 wrapText="1"/>
    </xf>
    <xf numFmtId="0" fontId="5" fillId="0" borderId="22" xfId="0" applyFont="1" applyFill="1" applyBorder="1" applyAlignment="1">
      <alignment horizontal="left" vertical="top" wrapText="1"/>
    </xf>
    <xf numFmtId="164" fontId="5" fillId="0" borderId="25" xfId="0" applyNumberFormat="1" applyFont="1" applyFill="1" applyBorder="1" applyAlignment="1">
      <alignment horizontal="right" wrapText="1"/>
    </xf>
    <xf numFmtId="0" fontId="5" fillId="0" borderId="17" xfId="0" applyFont="1" applyFill="1" applyBorder="1" applyAlignment="1">
      <alignment horizontal="right" wrapText="1"/>
    </xf>
    <xf numFmtId="4" fontId="5" fillId="0" borderId="17" xfId="0" applyNumberFormat="1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wrapText="1"/>
    </xf>
    <xf numFmtId="0" fontId="5" fillId="0" borderId="28" xfId="0" applyFont="1" applyFill="1" applyBorder="1" applyAlignment="1">
      <alignment horizontal="left" vertical="top" wrapText="1"/>
    </xf>
    <xf numFmtId="164" fontId="5" fillId="0" borderId="32" xfId="0" applyNumberFormat="1" applyFont="1" applyFill="1" applyBorder="1" applyAlignment="1">
      <alignment horizontal="right" wrapText="1"/>
    </xf>
    <xf numFmtId="4" fontId="5" fillId="0" borderId="16" xfId="0" applyNumberFormat="1" applyFont="1" applyFill="1" applyBorder="1"/>
    <xf numFmtId="164" fontId="5" fillId="0" borderId="2" xfId="0" applyNumberFormat="1" applyFont="1" applyFill="1" applyBorder="1" applyAlignment="1">
      <alignment horizontal="right" wrapText="1"/>
    </xf>
    <xf numFmtId="0" fontId="5" fillId="0" borderId="30" xfId="0" applyFont="1" applyFill="1" applyBorder="1" applyAlignment="1">
      <alignment horizontal="right" wrapText="1"/>
    </xf>
    <xf numFmtId="4" fontId="5" fillId="0" borderId="30" xfId="0" applyNumberFormat="1" applyFont="1" applyFill="1" applyBorder="1"/>
    <xf numFmtId="0" fontId="5" fillId="0" borderId="31" xfId="0" applyFont="1" applyFill="1" applyBorder="1" applyAlignment="1">
      <alignment horizontal="right" wrapText="1"/>
    </xf>
    <xf numFmtId="0" fontId="5" fillId="0" borderId="23" xfId="0" applyFont="1" applyFill="1" applyBorder="1" applyAlignment="1">
      <alignment horizontal="left" vertical="top" wrapText="1"/>
    </xf>
    <xf numFmtId="164" fontId="5" fillId="0" borderId="13" xfId="0" applyNumberFormat="1" applyFont="1" applyFill="1" applyBorder="1" applyAlignment="1">
      <alignment horizontal="right" wrapText="1"/>
    </xf>
    <xf numFmtId="0" fontId="5" fillId="0" borderId="7" xfId="0" applyFont="1" applyFill="1" applyBorder="1" applyAlignment="1">
      <alignment horizontal="right" wrapText="1"/>
    </xf>
    <xf numFmtId="4" fontId="5" fillId="0" borderId="7" xfId="0" applyNumberFormat="1" applyFont="1" applyFill="1" applyBorder="1"/>
    <xf numFmtId="0" fontId="5" fillId="0" borderId="14" xfId="0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left" vertical="top" wrapText="1"/>
    </xf>
    <xf numFmtId="164" fontId="5" fillId="0" borderId="11" xfId="0" applyNumberFormat="1" applyFont="1" applyFill="1" applyBorder="1" applyAlignment="1">
      <alignment horizontal="right" wrapText="1"/>
    </xf>
    <xf numFmtId="0" fontId="5" fillId="0" borderId="18" xfId="0" applyFont="1" applyFill="1" applyBorder="1" applyAlignment="1">
      <alignment horizontal="right" wrapText="1"/>
    </xf>
    <xf numFmtId="4" fontId="5" fillId="0" borderId="18" xfId="0" applyNumberFormat="1" applyFont="1" applyFill="1" applyBorder="1"/>
    <xf numFmtId="0" fontId="5" fillId="0" borderId="12" xfId="0" applyFont="1" applyFill="1" applyBorder="1" applyAlignment="1">
      <alignment horizontal="right" wrapText="1"/>
    </xf>
    <xf numFmtId="0" fontId="5" fillId="0" borderId="28" xfId="0" applyFont="1" applyFill="1" applyBorder="1" applyAlignment="1">
      <alignment vertical="center" wrapText="1"/>
    </xf>
    <xf numFmtId="164" fontId="5" fillId="0" borderId="26" xfId="0" applyNumberFormat="1" applyFont="1" applyFill="1" applyBorder="1" applyAlignment="1">
      <alignment horizontal="right" wrapText="1"/>
    </xf>
    <xf numFmtId="4" fontId="5" fillId="0" borderId="16" xfId="0" applyNumberFormat="1" applyFont="1" applyFill="1" applyBorder="1" applyAlignment="1">
      <alignment horizontal="right" vertical="center" wrapText="1"/>
    </xf>
    <xf numFmtId="0" fontId="5" fillId="0" borderId="29" xfId="0" applyFont="1" applyFill="1" applyBorder="1" applyAlignment="1">
      <alignment horizontal="left" vertical="center" wrapText="1"/>
    </xf>
    <xf numFmtId="164" fontId="5" fillId="0" borderId="27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4" fontId="5" fillId="0" borderId="1" xfId="0" applyNumberFormat="1" applyFont="1" applyFill="1" applyBorder="1"/>
    <xf numFmtId="0" fontId="5" fillId="0" borderId="4" xfId="0" applyFont="1" applyFill="1" applyBorder="1" applyAlignment="1">
      <alignment horizontal="right" wrapText="1"/>
    </xf>
    <xf numFmtId="0" fontId="5" fillId="0" borderId="22" xfId="0" applyFont="1" applyFill="1" applyBorder="1" applyAlignment="1">
      <alignment horizontal="left" vertical="center" wrapText="1"/>
    </xf>
    <xf numFmtId="164" fontId="5" fillId="0" borderId="34" xfId="0" applyNumberFormat="1" applyFont="1" applyFill="1" applyBorder="1" applyAlignment="1">
      <alignment horizontal="right" wrapText="1"/>
    </xf>
    <xf numFmtId="4" fontId="5" fillId="0" borderId="17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 wrapText="1"/>
    </xf>
    <xf numFmtId="164" fontId="5" fillId="0" borderId="23" xfId="0" applyNumberFormat="1" applyFont="1" applyFill="1" applyBorder="1" applyAlignment="1">
      <alignment horizontal="right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right" wrapText="1"/>
    </xf>
    <xf numFmtId="0" fontId="5" fillId="0" borderId="0" xfId="0" applyFont="1" applyFill="1" applyAlignment="1">
      <alignment horizontal="left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topLeftCell="E11" zoomScaleNormal="100" zoomScaleSheetLayoutView="100" workbookViewId="0">
      <selection activeCell="K18" sqref="K18"/>
    </sheetView>
  </sheetViews>
  <sheetFormatPr defaultColWidth="9.109375" defaultRowHeight="15.6" customHeight="1" x14ac:dyDescent="0.25"/>
  <cols>
    <col min="1" max="1" width="48.109375" style="65" customWidth="1"/>
    <col min="2" max="2" width="10.33203125" style="11" customWidth="1"/>
    <col min="3" max="3" width="13.88671875" style="11" customWidth="1"/>
    <col min="4" max="4" width="15.44140625" style="12" customWidth="1"/>
    <col min="5" max="5" width="13.109375" style="11" customWidth="1"/>
    <col min="6" max="16" width="6.5546875" style="11" customWidth="1"/>
    <col min="17" max="16384" width="9.109375" style="11"/>
  </cols>
  <sheetData>
    <row r="1" spans="1:5" ht="15.6" customHeight="1" x14ac:dyDescent="0.25">
      <c r="A1" s="8"/>
      <c r="B1" s="9"/>
      <c r="C1" s="9"/>
      <c r="D1" s="10"/>
      <c r="E1" s="10"/>
    </row>
    <row r="2" spans="1:5" ht="15.6" customHeight="1" x14ac:dyDescent="0.25">
      <c r="A2" s="8"/>
      <c r="B2" s="9"/>
      <c r="C2" s="9"/>
      <c r="D2" s="10"/>
      <c r="E2" s="9"/>
    </row>
    <row r="3" spans="1:5" ht="15.6" customHeight="1" x14ac:dyDescent="0.25">
      <c r="A3" s="8"/>
      <c r="B3" s="13"/>
      <c r="C3" s="9"/>
      <c r="D3" s="10"/>
      <c r="E3" s="9"/>
    </row>
    <row r="4" spans="1:5" ht="15.6" customHeight="1" thickBot="1" x14ac:dyDescent="0.3">
      <c r="A4" s="4">
        <v>45170</v>
      </c>
      <c r="B4" s="5"/>
      <c r="C4" s="5"/>
      <c r="D4" s="6"/>
      <c r="E4" s="5"/>
    </row>
    <row r="5" spans="1:5" s="14" customFormat="1" ht="15.6" customHeight="1" thickBot="1" x14ac:dyDescent="0.35">
      <c r="A5" s="7" t="s">
        <v>0</v>
      </c>
      <c r="B5" s="1" t="s">
        <v>1</v>
      </c>
      <c r="C5" s="2"/>
      <c r="D5" s="1" t="s">
        <v>2</v>
      </c>
      <c r="E5" s="3"/>
    </row>
    <row r="6" spans="1:5" ht="15.6" customHeight="1" x14ac:dyDescent="0.25">
      <c r="A6" s="15" t="s">
        <v>10</v>
      </c>
      <c r="B6" s="16">
        <v>3535.5880000000002</v>
      </c>
      <c r="C6" s="17" t="s">
        <v>3</v>
      </c>
      <c r="D6" s="18">
        <v>3411.85</v>
      </c>
      <c r="E6" s="19" t="s">
        <v>5</v>
      </c>
    </row>
    <row r="7" spans="1:5" ht="15.6" customHeight="1" thickBot="1" x14ac:dyDescent="0.3">
      <c r="A7" s="20" t="s">
        <v>4</v>
      </c>
      <c r="B7" s="21">
        <v>348.56900000000002</v>
      </c>
      <c r="C7" s="22" t="s">
        <v>3</v>
      </c>
      <c r="D7" s="23">
        <v>1981.5</v>
      </c>
      <c r="E7" s="24" t="s">
        <v>5</v>
      </c>
    </row>
    <row r="8" spans="1:5" ht="15.6" customHeight="1" x14ac:dyDescent="0.25">
      <c r="A8" s="25" t="s">
        <v>11</v>
      </c>
      <c r="B8" s="26">
        <v>7.0750000000000002</v>
      </c>
      <c r="C8" s="17" t="s">
        <v>3</v>
      </c>
      <c r="D8" s="27">
        <v>3411.85</v>
      </c>
      <c r="E8" s="19" t="s">
        <v>5</v>
      </c>
    </row>
    <row r="9" spans="1:5" ht="15.6" customHeight="1" thickBot="1" x14ac:dyDescent="0.3">
      <c r="A9" s="20" t="s">
        <v>13</v>
      </c>
      <c r="B9" s="28">
        <v>6.0510000000000002</v>
      </c>
      <c r="C9" s="29" t="s">
        <v>3</v>
      </c>
      <c r="D9" s="30">
        <v>1991.76</v>
      </c>
      <c r="E9" s="31" t="s">
        <v>5</v>
      </c>
    </row>
    <row r="10" spans="1:5" ht="15.6" customHeight="1" thickBot="1" x14ac:dyDescent="0.3">
      <c r="A10" s="32" t="s">
        <v>12</v>
      </c>
      <c r="B10" s="33">
        <v>8.7029999999999994</v>
      </c>
      <c r="C10" s="34" t="s">
        <v>3</v>
      </c>
      <c r="D10" s="35">
        <v>3411.85</v>
      </c>
      <c r="E10" s="36" t="s">
        <v>5</v>
      </c>
    </row>
    <row r="11" spans="1:5" ht="15.6" customHeight="1" thickBot="1" x14ac:dyDescent="0.3">
      <c r="A11" s="37" t="s">
        <v>6</v>
      </c>
      <c r="B11" s="38">
        <v>18.902000000000001</v>
      </c>
      <c r="C11" s="39" t="s">
        <v>3</v>
      </c>
      <c r="D11" s="40">
        <v>3411.85</v>
      </c>
      <c r="E11" s="41" t="s">
        <v>5</v>
      </c>
    </row>
    <row r="12" spans="1:5" ht="15.6" customHeight="1" x14ac:dyDescent="0.25">
      <c r="A12" s="42" t="s">
        <v>15</v>
      </c>
      <c r="B12" s="43">
        <v>1.353</v>
      </c>
      <c r="C12" s="17" t="s">
        <v>3</v>
      </c>
      <c r="D12" s="44">
        <v>1991.8</v>
      </c>
      <c r="E12" s="19" t="s">
        <v>5</v>
      </c>
    </row>
    <row r="13" spans="1:5" ht="15.6" customHeight="1" x14ac:dyDescent="0.25">
      <c r="A13" s="45" t="s">
        <v>14</v>
      </c>
      <c r="B13" s="46">
        <v>9.7490000000000006</v>
      </c>
      <c r="C13" s="47" t="s">
        <v>3</v>
      </c>
      <c r="D13" s="48">
        <v>1643.95</v>
      </c>
      <c r="E13" s="49" t="s">
        <v>5</v>
      </c>
    </row>
    <row r="14" spans="1:5" ht="15.6" customHeight="1" thickBot="1" x14ac:dyDescent="0.3">
      <c r="A14" s="50"/>
      <c r="B14" s="51">
        <v>0.01</v>
      </c>
      <c r="C14" s="22" t="s">
        <v>7</v>
      </c>
      <c r="D14" s="52">
        <v>886611.81</v>
      </c>
      <c r="E14" s="24" t="s">
        <v>8</v>
      </c>
    </row>
    <row r="15" spans="1:5" ht="15.6" customHeight="1" thickBot="1" x14ac:dyDescent="0.3">
      <c r="A15" s="53" t="s">
        <v>16</v>
      </c>
      <c r="B15" s="54">
        <v>5.282</v>
      </c>
      <c r="C15" s="47" t="s">
        <v>3</v>
      </c>
      <c r="D15" s="55">
        <v>3411.85</v>
      </c>
      <c r="E15" s="36" t="s">
        <v>5</v>
      </c>
    </row>
    <row r="16" spans="1:5" ht="15.6" customHeight="1" x14ac:dyDescent="0.25">
      <c r="A16" s="56" t="s">
        <v>17</v>
      </c>
      <c r="B16" s="43">
        <v>5.6020000000000003</v>
      </c>
      <c r="C16" s="17" t="s">
        <v>3</v>
      </c>
      <c r="D16" s="27">
        <v>1771.53</v>
      </c>
      <c r="E16" s="19" t="s">
        <v>5</v>
      </c>
    </row>
    <row r="17" spans="1:5" ht="15.6" customHeight="1" thickBot="1" x14ac:dyDescent="0.3">
      <c r="A17" s="50"/>
      <c r="B17" s="51">
        <v>2.1999999999999999E-2</v>
      </c>
      <c r="C17" s="22" t="s">
        <v>7</v>
      </c>
      <c r="D17" s="52">
        <v>886611.81</v>
      </c>
      <c r="E17" s="24" t="s">
        <v>8</v>
      </c>
    </row>
    <row r="18" spans="1:5" ht="15.6" customHeight="1" x14ac:dyDescent="0.25">
      <c r="A18" s="57" t="s">
        <v>9</v>
      </c>
      <c r="B18" s="58">
        <f>B14+B17</f>
        <v>3.2000000000000001E-2</v>
      </c>
      <c r="C18" s="59" t="s">
        <v>7</v>
      </c>
      <c r="D18" s="60"/>
      <c r="E18" s="61"/>
    </row>
    <row r="19" spans="1:5" ht="15.6" customHeight="1" thickBot="1" x14ac:dyDescent="0.3">
      <c r="A19" s="62"/>
      <c r="B19" s="63">
        <f>SUM(B6:B11)+B12+B13+B15+B16</f>
        <v>3946.8739999999998</v>
      </c>
      <c r="C19" s="64" t="s">
        <v>3</v>
      </c>
      <c r="D19" s="60"/>
      <c r="E19" s="61"/>
    </row>
  </sheetData>
  <mergeCells count="5">
    <mergeCell ref="B5:C5"/>
    <mergeCell ref="D5:E5"/>
    <mergeCell ref="A18:A19"/>
    <mergeCell ref="A13:A14"/>
    <mergeCell ref="A16:A1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2023-10-13T08:18:35Z</dcterms:modified>
</cp:coreProperties>
</file>