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13_ncr:1_{26B6CB82-7D33-41CF-832A-7A1F5F5A98DD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Раскрытие!$C$1:$C$21</definedName>
  </definedNames>
  <calcPr calcId="191029"/>
</workbook>
</file>

<file path=xl/calcChain.xml><?xml version="1.0" encoding="utf-8"?>
<calcChain xmlns="http://schemas.openxmlformats.org/spreadsheetml/2006/main">
  <c r="B19" i="2" l="1"/>
  <c r="B20" i="2"/>
</calcChain>
</file>

<file path=xl/sharedStrings.xml><?xml version="1.0" encoding="utf-8"?>
<sst xmlns="http://schemas.openxmlformats.org/spreadsheetml/2006/main" count="42" uniqueCount="18">
  <si>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</si>
  <si>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</si>
  <si>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</si>
  <si>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</si>
  <si>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</si>
  <si>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</si>
  <si>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</si>
  <si>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</si>
  <si>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</si>
  <si>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</si>
  <si>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</si>
  <si>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</si>
  <si>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</si>
  <si>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</si>
  <si>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</si>
  <si>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"Транснефтьэнерго"</t>
  </si>
  <si>
    <t>АО "ЭПК"</t>
  </si>
  <si>
    <t>март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</si>
</sst>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7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28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3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18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4" fontId="3" fillId="0" borderId="14" xfId="0" applyNumberFormat="1" applyFont="1" applyFill="1" applyBorder="1"/>
    <xf numFmtId="0" fontId="3" fillId="0" borderId="35" xfId="0" applyFont="1" applyFill="1" applyBorder="1" applyAlignment="1">
      <alignment horizontal="left" vertical="top" wrapText="1"/>
    </xf>
    <xf numFmtId="4" fontId="3" fillId="0" borderId="27" xfId="0" applyNumberFormat="1" applyFont="1" applyFill="1" applyBorder="1"/>
    <xf numFmtId="4" fontId="3" fillId="0" borderId="0" xfId="0" applyNumberFormat="1" applyFont="1" applyFill="1" applyBorder="1"/>
    <xf numFmtId="0" fontId="3" fillId="0" borderId="18" xfId="0" applyFont="1" applyFill="1" applyBorder="1" applyAlignment="1">
      <alignment horizontal="left" vertical="center" wrapText="1"/>
    </xf>
    <xf numFmtId="4" fontId="3" fillId="0" borderId="33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/>
    <xf numFmtId="0" fontId="3" fillId="0" borderId="3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0" fontId="3" fillId="0" borderId="1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right" wrapText="1"/>
    </xf>
    <xf numFmtId="0" fontId="4" fillId="0" borderId="21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164" fontId="3" fillId="0" borderId="29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8" xfId="0" applyNumberFormat="1" applyFont="1" applyFill="1" applyBorder="1" applyAlignment="1">
      <alignment horizontal="right" wrapText="1"/>
    </xf>
    <xf numFmtId="164" fontId="3" fillId="0" borderId="36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vertical="center" wrapText="1"/>
    </xf>
    <xf numFmtId="164" fontId="3" fillId="0" borderId="24" xfId="0" applyNumberFormat="1" applyFont="1" applyFill="1" applyBorder="1" applyAlignment="1">
      <alignment horizontal="right" wrapText="1"/>
    </xf>
    <xf numFmtId="164" fontId="3" fillId="0" borderId="31" xfId="0" applyNumberFormat="1" applyFont="1" applyFill="1" applyBorder="1" applyAlignment="1">
      <alignment horizontal="right" wrapText="1"/>
    </xf>
    <xf numFmtId="4" fontId="3" fillId="0" borderId="15" xfId="0" applyNumberFormat="1" applyFont="1" applyFill="1" applyBorder="1" applyAlignment="1">
      <alignment horizontal="right" vertical="center" wrapText="1"/>
    </xf>
    <xf numFmtId="164" fontId="3" fillId="0" borderId="20" xfId="0" applyNumberFormat="1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left" vertical="top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zoomScaleNormal="100" zoomScaleSheetLayoutView="100" workbookViewId="0">
      <selection activeCell="G19" sqref="G19"/>
    </sheetView>
  </sheetViews>
  <sheetFormatPr defaultColWidth="9.109375" defaultRowHeight="15.6" customHeight="1" x14ac:dyDescent="0.25"/>
  <cols>
    <col min="1" max="1" width="50" style="13" customWidth="1"/>
    <col min="2" max="2" width="10.6640625" style="14" customWidth="1"/>
    <col min="3" max="3" width="13.88671875" style="14" customWidth="1"/>
    <col min="4" max="4" width="15.44140625" style="18" customWidth="1"/>
    <col min="5" max="5" width="13.109375" style="14" customWidth="1"/>
    <col min="6" max="7" width="6.5546875" style="18" customWidth="1"/>
    <col min="8" max="18" width="6.5546875" style="14" customWidth="1"/>
    <col min="19" max="16384" width="9.109375" style="14"/>
  </cols>
  <sheetData>
    <row r="1" spans="1:7" ht="15.6" customHeight="1" x14ac:dyDescent="0.25">
      <c r="A1" s="19"/>
      <c r="B1" s="20"/>
      <c r="C1" s="20"/>
      <c r="D1" s="29"/>
      <c r="E1" s="29"/>
    </row>
    <row r="2" spans="1:7" ht="15.6" customHeight="1" x14ac:dyDescent="0.25">
      <c r="A2" s="19"/>
      <c r="B2" s="20"/>
      <c r="C2" s="20"/>
      <c r="D2" s="29"/>
      <c r="E2" s="20"/>
    </row>
    <row r="3" spans="1:7" ht="15.6" customHeight="1" x14ac:dyDescent="0.25">
      <c r="A3" s="19"/>
      <c r="B3" s="20"/>
      <c r="C3" s="20"/>
      <c r="D3" s="29"/>
      <c r="E3" s="20"/>
    </row>
    <row r="4" spans="1:7" ht="15.6" customHeight="1" thickBot="1" x14ac:dyDescent="0.3">
      <c r="A4" s="46" t="s">
        <v>17</v>
      </c>
      <c r="B4" s="47"/>
      <c r="C4" s="47"/>
      <c r="D4" s="48"/>
      <c r="E4" s="47"/>
    </row>
    <row r="5" spans="1:7" s="21" customFormat="1" ht="15.6" customHeight="1" thickBot="1" x14ac:dyDescent="0.35">
      <c r="A5" s="49" t="s">
        <v>0</v>
      </c>
      <c r="B5" s="50" t="s">
        <v>1</v>
      </c>
      <c r="C5" s="51"/>
      <c r="D5" s="50" t="s">
        <v>2</v>
      </c>
      <c r="E5" s="52"/>
      <c r="F5" s="22"/>
      <c r="G5" s="22"/>
    </row>
    <row r="6" spans="1:7" ht="15.6" customHeight="1" x14ac:dyDescent="0.25">
      <c r="A6" s="23" t="s">
        <v>10</v>
      </c>
      <c r="B6" s="53">
        <v>752.70100000000002</v>
      </c>
      <c r="C6" s="1" t="s">
        <v>3</v>
      </c>
      <c r="D6" s="2">
        <v>2953.19</v>
      </c>
      <c r="E6" s="3" t="s">
        <v>5</v>
      </c>
      <c r="G6" s="14"/>
    </row>
    <row r="7" spans="1:7" ht="15.6" customHeight="1" thickBot="1" x14ac:dyDescent="0.3">
      <c r="A7" s="24" t="s">
        <v>4</v>
      </c>
      <c r="B7" s="54">
        <v>60.988999999999997</v>
      </c>
      <c r="C7" s="4" t="s">
        <v>3</v>
      </c>
      <c r="D7" s="5">
        <v>1981</v>
      </c>
      <c r="E7" s="6" t="s">
        <v>5</v>
      </c>
      <c r="G7" s="14"/>
    </row>
    <row r="8" spans="1:7" ht="15.6" customHeight="1" x14ac:dyDescent="0.25">
      <c r="A8" s="25" t="s">
        <v>11</v>
      </c>
      <c r="B8" s="55">
        <v>38.238</v>
      </c>
      <c r="C8" s="1" t="s">
        <v>3</v>
      </c>
      <c r="D8" s="26">
        <v>2953.19</v>
      </c>
      <c r="E8" s="3" t="s">
        <v>5</v>
      </c>
      <c r="G8" s="14"/>
    </row>
    <row r="9" spans="1:7" ht="15.6" customHeight="1" thickBot="1" x14ac:dyDescent="0.3">
      <c r="A9" s="27" t="s">
        <v>12</v>
      </c>
      <c r="B9" s="56">
        <v>6.1859999999999999</v>
      </c>
      <c r="C9" s="11" t="s">
        <v>3</v>
      </c>
      <c r="D9" s="28">
        <v>1966.27</v>
      </c>
      <c r="E9" s="12" t="s">
        <v>5</v>
      </c>
      <c r="G9" s="14"/>
    </row>
    <row r="10" spans="1:7" ht="15.6" customHeight="1" x14ac:dyDescent="0.25">
      <c r="A10" s="30" t="s">
        <v>6</v>
      </c>
      <c r="B10" s="57">
        <v>21.338000000000001</v>
      </c>
      <c r="C10" s="15" t="s">
        <v>3</v>
      </c>
      <c r="D10" s="31">
        <v>2953.19</v>
      </c>
      <c r="E10" s="16" t="s">
        <v>5</v>
      </c>
      <c r="F10" s="14"/>
      <c r="G10" s="14"/>
    </row>
    <row r="11" spans="1:7" ht="15.6" customHeight="1" x14ac:dyDescent="0.25">
      <c r="A11" s="32"/>
      <c r="B11" s="58">
        <v>1995.9749999999999</v>
      </c>
      <c r="C11" s="9" t="s">
        <v>3</v>
      </c>
      <c r="D11" s="37">
        <v>1529.73</v>
      </c>
      <c r="E11" s="10" t="s">
        <v>5</v>
      </c>
      <c r="F11" s="14"/>
      <c r="G11" s="14"/>
    </row>
    <row r="12" spans="1:7" ht="15.6" customHeight="1" thickBot="1" x14ac:dyDescent="0.3">
      <c r="A12" s="33"/>
      <c r="B12" s="59">
        <v>3.0569999999999999</v>
      </c>
      <c r="C12" s="17" t="s">
        <v>7</v>
      </c>
      <c r="D12" s="34">
        <v>869978.45</v>
      </c>
      <c r="E12" s="6" t="s">
        <v>8</v>
      </c>
      <c r="F12" s="14"/>
      <c r="G12" s="14"/>
    </row>
    <row r="13" spans="1:7" ht="15.6" customHeight="1" x14ac:dyDescent="0.25">
      <c r="A13" s="35" t="s">
        <v>14</v>
      </c>
      <c r="B13" s="60">
        <v>6.9580000000000002</v>
      </c>
      <c r="C13" s="1" t="s">
        <v>3</v>
      </c>
      <c r="D13" s="61">
        <v>1966.27</v>
      </c>
      <c r="E13" s="3" t="s">
        <v>5</v>
      </c>
      <c r="F13" s="14"/>
      <c r="G13" s="14"/>
    </row>
    <row r="14" spans="1:7" ht="15.6" customHeight="1" x14ac:dyDescent="0.25">
      <c r="A14" s="36" t="s">
        <v>13</v>
      </c>
      <c r="B14" s="62">
        <v>29.187000000000001</v>
      </c>
      <c r="C14" s="9" t="s">
        <v>3</v>
      </c>
      <c r="D14" s="37">
        <v>1544.1</v>
      </c>
      <c r="E14" s="10" t="s">
        <v>5</v>
      </c>
      <c r="F14" s="14"/>
      <c r="G14" s="14"/>
    </row>
    <row r="15" spans="1:7" ht="15.6" customHeight="1" thickBot="1" x14ac:dyDescent="0.3">
      <c r="A15" s="38"/>
      <c r="B15" s="63">
        <v>5.6000000000000001E-2</v>
      </c>
      <c r="C15" s="4" t="s">
        <v>7</v>
      </c>
      <c r="D15" s="64">
        <v>869978.45</v>
      </c>
      <c r="E15" s="6" t="s">
        <v>8</v>
      </c>
      <c r="F15" s="14"/>
      <c r="G15" s="14"/>
    </row>
    <row r="16" spans="1:7" ht="15.6" customHeight="1" thickBot="1" x14ac:dyDescent="0.3">
      <c r="A16" s="39" t="s">
        <v>15</v>
      </c>
      <c r="B16" s="65">
        <v>39.027000000000001</v>
      </c>
      <c r="C16" s="9" t="s">
        <v>3</v>
      </c>
      <c r="D16" s="66">
        <v>2953.19</v>
      </c>
      <c r="E16" s="7" t="s">
        <v>5</v>
      </c>
      <c r="F16" s="14"/>
      <c r="G16" s="14"/>
    </row>
    <row r="17" spans="1:7" ht="15.6" customHeight="1" x14ac:dyDescent="0.25">
      <c r="A17" s="40" t="s">
        <v>16</v>
      </c>
      <c r="B17" s="60">
        <v>1.0149999999999999</v>
      </c>
      <c r="C17" s="1" t="s">
        <v>3</v>
      </c>
      <c r="D17" s="26">
        <v>1619.1299999999999</v>
      </c>
      <c r="E17" s="3" t="s">
        <v>5</v>
      </c>
      <c r="F17" s="14"/>
      <c r="G17" s="14"/>
    </row>
    <row r="18" spans="1:7" ht="15.6" customHeight="1" thickBot="1" x14ac:dyDescent="0.3">
      <c r="A18" s="38"/>
      <c r="B18" s="63">
        <v>2E-3</v>
      </c>
      <c r="C18" s="4" t="s">
        <v>7</v>
      </c>
      <c r="D18" s="64">
        <v>869978.45</v>
      </c>
      <c r="E18" s="6" t="s">
        <v>8</v>
      </c>
      <c r="F18" s="14"/>
      <c r="G18" s="14"/>
    </row>
    <row r="19" spans="1:7" ht="15.6" customHeight="1" x14ac:dyDescent="0.25">
      <c r="A19" s="68" t="s">
        <v>9</v>
      </c>
      <c r="B19" s="41">
        <f>B12+B15+B18</f>
        <v>3.1149999999999998</v>
      </c>
      <c r="C19" s="42" t="s">
        <v>7</v>
      </c>
      <c r="D19" s="67"/>
      <c r="E19" s="8"/>
      <c r="F19" s="14"/>
      <c r="G19" s="14"/>
    </row>
    <row r="20" spans="1:7" ht="15.6" customHeight="1" thickBot="1" x14ac:dyDescent="0.3">
      <c r="A20" s="43"/>
      <c r="B20" s="44">
        <f>SUM(B6:B11)+B13+B14+B16+B17</f>
        <v>2951.614</v>
      </c>
      <c r="C20" s="45" t="s">
        <v>3</v>
      </c>
      <c r="D20" s="67"/>
      <c r="E20" s="8"/>
      <c r="F20" s="14"/>
      <c r="G20" s="14"/>
    </row>
    <row r="21" spans="1:7" ht="15.6" customHeight="1" x14ac:dyDescent="0.25">
      <c r="F21" s="14"/>
      <c r="G21" s="14"/>
    </row>
  </sheetData>
  <mergeCells count="6">
    <mergeCell ref="B5:C5"/>
    <mergeCell ref="D5:E5"/>
    <mergeCell ref="A19:A20"/>
    <mergeCell ref="A14:A15"/>
    <mergeCell ref="A17:A18"/>
    <mergeCell ref="A10:A1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2024-04-12T11:32:18Z</dcterms:modified>
</cp:coreProperties>
</file>