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13_ncr:1_{DDE3ED48-5E46-4D90-BF59-DE463B32595F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Раскрытие!$C$1:$C$18</definedName>
  </definedNames>
  <calcPr calcId="191029"/>
</workbook>
</file>

<file path=xl/calcChain.xml><?xml version="1.0" encoding="utf-8"?>
<calcChain xmlns="http://schemas.openxmlformats.org/spreadsheetml/2006/main">
  <c r="B18" i="2" l="1"/>
  <c r="B17" i="2"/>
  <c r="F16" i="2" l="1"/>
</calcChain>
</file>

<file path=xl/sharedStrings.xml><?xml version="1.0" encoding="utf-8"?>
<sst xmlns="http://schemas.openxmlformats.org/spreadsheetml/2006/main" count="43" uniqueCount="21">
  <si>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</si>
  <si>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</si>
  <si>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</si>
  <si>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</si>
  <si>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</si>
  <si>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</si>
  <si>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</si>
  <si>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</si>
  <si>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</si>
  <si>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</si>
  <si>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</si>
  <si>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</si>
  <si>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</si>
  <si>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 xml:space="preserve">ООО "ЭК СТИ" 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</si>
  <si>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</si>
  <si>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</si>
  <si>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</si>
  <si>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ТВД</t>
  </si>
  <si>
    <t>НБП</t>
  </si>
  <si>
    <t>ЛРБ</t>
  </si>
  <si>
    <t>ОВК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</si>
</sst>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00"/>
    <numFmt numFmtId="165" formatCode="0.000"/>
    <numFmt numFmtId="167" formatCode="[$-419]mmmm\ yyyy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3" fillId="0" borderId="16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4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4" fontId="3" fillId="0" borderId="16" xfId="0" applyNumberFormat="1" applyFont="1" applyFill="1" applyBorder="1"/>
    <xf numFmtId="4" fontId="3" fillId="0" borderId="31" xfId="0" applyNumberFormat="1" applyFont="1" applyFill="1" applyBorder="1"/>
    <xf numFmtId="0" fontId="3" fillId="0" borderId="23" xfId="0" applyFont="1" applyFill="1" applyBorder="1" applyAlignment="1">
      <alignment horizontal="left" vertical="top" wrapText="1"/>
    </xf>
    <xf numFmtId="4" fontId="3" fillId="0" borderId="7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4" fontId="3" fillId="0" borderId="18" xfId="0" applyNumberFormat="1" applyFont="1" applyFill="1" applyBorder="1"/>
    <xf numFmtId="0" fontId="3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right" wrapText="1"/>
    </xf>
    <xf numFmtId="0" fontId="5" fillId="0" borderId="24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4" fontId="3" fillId="0" borderId="0" xfId="0" applyNumberFormat="1" applyFont="1" applyFill="1" applyBorder="1"/>
    <xf numFmtId="167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right" wrapText="1"/>
    </xf>
    <xf numFmtId="165" fontId="7" fillId="0" borderId="0" xfId="0" applyNumberFormat="1" applyFont="1" applyFill="1"/>
    <xf numFmtId="164" fontId="3" fillId="0" borderId="25" xfId="0" applyNumberFormat="1" applyFont="1" applyFill="1" applyBorder="1" applyAlignment="1">
      <alignment horizontal="right" wrapText="1"/>
    </xf>
    <xf numFmtId="164" fontId="3" fillId="0" borderId="33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3" xfId="0" applyNumberFormat="1" applyFont="1" applyFill="1" applyBorder="1" applyAlignment="1">
      <alignment horizontal="right" wrapText="1"/>
    </xf>
    <xf numFmtId="164" fontId="3" fillId="0" borderId="11" xfId="0" applyNumberFormat="1" applyFont="1" applyFill="1" applyBorder="1" applyAlignment="1">
      <alignment horizontal="right" wrapText="1"/>
    </xf>
    <xf numFmtId="164" fontId="3" fillId="0" borderId="26" xfId="0" applyNumberFormat="1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vertical="center" wrapText="1"/>
    </xf>
    <xf numFmtId="164" fontId="3" fillId="0" borderId="27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4" fontId="3" fillId="0" borderId="28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/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view="pageBreakPreview" zoomScaleNormal="100" zoomScaleSheetLayoutView="100" workbookViewId="0">
      <selection activeCell="B6" sqref="B6"/>
    </sheetView>
  </sheetViews>
  <sheetFormatPr defaultColWidth="9.109375" defaultRowHeight="15.6" customHeight="1" x14ac:dyDescent="0.25"/>
  <cols>
    <col min="1" max="1" width="41.33203125" style="41" customWidth="1"/>
    <col min="2" max="2" width="15.88671875" style="20" customWidth="1"/>
    <col min="3" max="3" width="11.109375" style="20" customWidth="1"/>
    <col min="4" max="4" width="13.33203125" style="19" customWidth="1"/>
    <col min="5" max="5" width="13.109375" style="20" customWidth="1"/>
    <col min="6" max="6" width="20.33203125" style="19" hidden="1" customWidth="1"/>
    <col min="7" max="7" width="48.33203125" style="19" bestFit="1" customWidth="1"/>
    <col min="8" max="8" width="30.6640625" style="19" bestFit="1" customWidth="1"/>
    <col min="9" max="9" width="11.88671875" style="19" bestFit="1" customWidth="1"/>
    <col min="10" max="12" width="6.6640625" style="19" customWidth="1"/>
    <col min="13" max="23" width="6.6640625" style="20" customWidth="1"/>
    <col min="24" max="16384" width="9.109375" style="20"/>
  </cols>
  <sheetData>
    <row r="1" spans="1:12" ht="15.6" customHeight="1" x14ac:dyDescent="0.25">
      <c r="A1" s="17"/>
      <c r="B1" s="18"/>
      <c r="C1" s="18"/>
      <c r="D1" s="42"/>
      <c r="E1" s="42"/>
    </row>
    <row r="2" spans="1:12" ht="15.6" customHeight="1" x14ac:dyDescent="0.25">
      <c r="A2" s="17"/>
      <c r="B2" s="18"/>
      <c r="C2" s="18"/>
      <c r="D2" s="42"/>
      <c r="E2" s="18"/>
    </row>
    <row r="3" spans="1:12" ht="15.6" customHeight="1" x14ac:dyDescent="0.25">
      <c r="A3" s="17"/>
      <c r="B3" s="18"/>
      <c r="C3" s="18"/>
      <c r="D3" s="42"/>
      <c r="E3" s="18"/>
    </row>
    <row r="4" spans="1:12" ht="15.6" customHeight="1" thickBot="1" x14ac:dyDescent="0.3">
      <c r="A4" s="43">
        <v>44958</v>
      </c>
      <c r="B4" s="44"/>
      <c r="C4" s="44"/>
      <c r="D4" s="45"/>
      <c r="E4" s="44"/>
    </row>
    <row r="5" spans="1:12" s="22" customFormat="1" ht="15.6" customHeight="1" thickBot="1" x14ac:dyDescent="0.35">
      <c r="A5" s="46" t="s">
        <v>0</v>
      </c>
      <c r="B5" s="47" t="s">
        <v>1</v>
      </c>
      <c r="C5" s="48"/>
      <c r="D5" s="47" t="s">
        <v>2</v>
      </c>
      <c r="E5" s="49"/>
      <c r="F5" s="21"/>
      <c r="G5" s="21"/>
      <c r="H5" s="21"/>
      <c r="I5" s="21"/>
      <c r="J5" s="21"/>
      <c r="K5" s="21"/>
      <c r="L5" s="21"/>
    </row>
    <row r="6" spans="1:12" ht="15.6" customHeight="1" x14ac:dyDescent="0.3">
      <c r="A6" s="23" t="s">
        <v>10</v>
      </c>
      <c r="B6" s="50">
        <v>4386.6970000000001</v>
      </c>
      <c r="C6" s="1" t="s">
        <v>3</v>
      </c>
      <c r="D6" s="2">
        <v>3031.07</v>
      </c>
      <c r="E6" s="3" t="s">
        <v>5</v>
      </c>
      <c r="H6" s="51"/>
      <c r="L6" s="20"/>
    </row>
    <row r="7" spans="1:12" ht="15.6" customHeight="1" thickBot="1" x14ac:dyDescent="0.35">
      <c r="A7" s="24" t="s">
        <v>4</v>
      </c>
      <c r="B7" s="52">
        <v>387.20499999999998</v>
      </c>
      <c r="C7" s="4" t="s">
        <v>3</v>
      </c>
      <c r="D7" s="5">
        <v>1982.27</v>
      </c>
      <c r="E7" s="6" t="s">
        <v>5</v>
      </c>
      <c r="F7" s="19" t="s">
        <v>17</v>
      </c>
      <c r="H7" s="51"/>
      <c r="L7" s="20"/>
    </row>
    <row r="8" spans="1:12" ht="15.6" customHeight="1" x14ac:dyDescent="0.25">
      <c r="A8" s="25" t="s">
        <v>11</v>
      </c>
      <c r="B8" s="53">
        <v>19.466000000000001</v>
      </c>
      <c r="C8" s="1" t="s">
        <v>3</v>
      </c>
      <c r="D8" s="26">
        <v>3031.07</v>
      </c>
      <c r="E8" s="3" t="s">
        <v>5</v>
      </c>
      <c r="L8" s="20"/>
    </row>
    <row r="9" spans="1:12" ht="15.6" customHeight="1" thickBot="1" x14ac:dyDescent="0.3">
      <c r="A9" s="24" t="s">
        <v>14</v>
      </c>
      <c r="B9" s="54">
        <v>4.4020000000000001</v>
      </c>
      <c r="C9" s="14" t="s">
        <v>3</v>
      </c>
      <c r="D9" s="27">
        <v>2054.81</v>
      </c>
      <c r="E9" s="15" t="s">
        <v>5</v>
      </c>
      <c r="F9" s="19" t="s">
        <v>18</v>
      </c>
      <c r="L9" s="20"/>
    </row>
    <row r="10" spans="1:12" ht="15.6" customHeight="1" thickBot="1" x14ac:dyDescent="0.3">
      <c r="A10" s="28" t="s">
        <v>12</v>
      </c>
      <c r="B10" s="55">
        <v>11.993</v>
      </c>
      <c r="C10" s="7" t="s">
        <v>3</v>
      </c>
      <c r="D10" s="29">
        <v>3031.07</v>
      </c>
      <c r="E10" s="8" t="s">
        <v>5</v>
      </c>
      <c r="F10" s="19" t="s">
        <v>20</v>
      </c>
      <c r="H10" s="20"/>
      <c r="I10" s="20"/>
      <c r="J10" s="20"/>
      <c r="K10" s="20"/>
      <c r="L10" s="20"/>
    </row>
    <row r="11" spans="1:12" ht="15.6" customHeight="1" thickBot="1" x14ac:dyDescent="0.3">
      <c r="A11" s="30" t="s">
        <v>6</v>
      </c>
      <c r="B11" s="56">
        <v>29.251000000000001</v>
      </c>
      <c r="C11" s="9" t="s">
        <v>3</v>
      </c>
      <c r="D11" s="31">
        <v>3031.07</v>
      </c>
      <c r="E11" s="10" t="s">
        <v>5</v>
      </c>
      <c r="F11" s="19" t="s">
        <v>20</v>
      </c>
      <c r="H11" s="20"/>
      <c r="I11" s="20"/>
      <c r="J11" s="20"/>
      <c r="K11" s="20"/>
      <c r="L11" s="20"/>
    </row>
    <row r="12" spans="1:12" ht="15.6" customHeight="1" x14ac:dyDescent="0.25">
      <c r="A12" s="32" t="s">
        <v>16</v>
      </c>
      <c r="B12" s="57">
        <v>8.657</v>
      </c>
      <c r="C12" s="1" t="s">
        <v>3</v>
      </c>
      <c r="D12" s="58">
        <v>2054.84</v>
      </c>
      <c r="E12" s="13" t="s">
        <v>5</v>
      </c>
      <c r="F12" s="19" t="s">
        <v>20</v>
      </c>
      <c r="H12" s="20"/>
      <c r="I12" s="20"/>
      <c r="J12" s="20"/>
      <c r="K12" s="20"/>
      <c r="L12" s="20"/>
    </row>
    <row r="13" spans="1:12" ht="15.6" customHeight="1" x14ac:dyDescent="0.25">
      <c r="A13" s="33" t="s">
        <v>15</v>
      </c>
      <c r="B13" s="59">
        <v>29.317</v>
      </c>
      <c r="C13" s="12" t="s">
        <v>3</v>
      </c>
      <c r="D13" s="60">
        <v>1430.0600000000002</v>
      </c>
      <c r="E13" s="13" t="s">
        <v>5</v>
      </c>
      <c r="H13" s="20"/>
      <c r="I13" s="20"/>
      <c r="J13" s="20"/>
      <c r="K13" s="20"/>
      <c r="L13" s="20"/>
    </row>
    <row r="14" spans="1:12" ht="15.6" customHeight="1" thickBot="1" x14ac:dyDescent="0.35">
      <c r="A14" s="34"/>
      <c r="B14" s="61">
        <v>4.2999999999999997E-2</v>
      </c>
      <c r="C14" s="4" t="s">
        <v>7</v>
      </c>
      <c r="D14" s="62">
        <v>940830.69</v>
      </c>
      <c r="E14" s="6" t="s">
        <v>8</v>
      </c>
      <c r="F14" s="16"/>
      <c r="H14" s="20"/>
      <c r="I14" s="20"/>
      <c r="J14" s="20"/>
      <c r="K14" s="20"/>
      <c r="L14" s="20"/>
    </row>
    <row r="15" spans="1:12" ht="15.6" customHeight="1" x14ac:dyDescent="0.25">
      <c r="A15" s="33" t="s">
        <v>13</v>
      </c>
      <c r="B15" s="59">
        <v>106.703</v>
      </c>
      <c r="C15" s="1" t="s">
        <v>3</v>
      </c>
      <c r="D15" s="60">
        <v>1438.85</v>
      </c>
      <c r="E15" s="13" t="s">
        <v>5</v>
      </c>
      <c r="F15" s="19" t="s">
        <v>19</v>
      </c>
      <c r="H15" s="20"/>
      <c r="I15" s="20"/>
      <c r="J15" s="20"/>
      <c r="K15" s="20"/>
      <c r="L15" s="20"/>
    </row>
    <row r="16" spans="1:12" ht="15.6" customHeight="1" thickBot="1" x14ac:dyDescent="0.3">
      <c r="A16" s="34"/>
      <c r="B16" s="61">
        <v>0.19900000000000001</v>
      </c>
      <c r="C16" s="4" t="s">
        <v>7</v>
      </c>
      <c r="D16" s="62">
        <v>940830.69</v>
      </c>
      <c r="E16" s="6" t="s">
        <v>8</v>
      </c>
      <c r="F16" s="19" t="e">
        <f>0.5*#REF!</f>
        <v>#REF!</v>
      </c>
      <c r="H16" s="20"/>
      <c r="I16" s="20"/>
      <c r="J16" s="20"/>
      <c r="K16" s="20"/>
      <c r="L16" s="20"/>
    </row>
    <row r="17" spans="1:12" ht="15.6" customHeight="1" x14ac:dyDescent="0.25">
      <c r="A17" s="35" t="s">
        <v>9</v>
      </c>
      <c r="B17" s="36">
        <f>B14+B16</f>
        <v>0.24199999999999999</v>
      </c>
      <c r="C17" s="37" t="s">
        <v>7</v>
      </c>
      <c r="D17" s="63"/>
      <c r="E17" s="11"/>
      <c r="H17" s="20"/>
      <c r="I17" s="20"/>
      <c r="J17" s="20"/>
      <c r="K17" s="20"/>
      <c r="L17" s="20"/>
    </row>
    <row r="18" spans="1:12" ht="15.6" customHeight="1" thickBot="1" x14ac:dyDescent="0.3">
      <c r="A18" s="38"/>
      <c r="B18" s="39">
        <f>SUM(B6:B11)+B12+B13+B15</f>
        <v>4983.6910000000016</v>
      </c>
      <c r="C18" s="40" t="s">
        <v>3</v>
      </c>
      <c r="D18" s="63"/>
      <c r="E18" s="11"/>
      <c r="H18" s="20"/>
      <c r="I18" s="20"/>
      <c r="J18" s="20"/>
      <c r="K18" s="20"/>
      <c r="L18" s="20"/>
    </row>
    <row r="19" spans="1:12" ht="15.6" customHeight="1" x14ac:dyDescent="0.25">
      <c r="B19" s="64"/>
    </row>
  </sheetData>
  <mergeCells count="5">
    <mergeCell ref="B5:C5"/>
    <mergeCell ref="D5:E5"/>
    <mergeCell ref="A15:A16"/>
    <mergeCell ref="A17:A18"/>
    <mergeCell ref="A13:A14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2023-03-14T11:47:25Z</dcterms:modified>
</cp:coreProperties>
</file>