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3\"/>
    </mc:Choice>
  </mc:AlternateContent>
  <xr:revisionPtr revIDLastSave="0" documentId="8_{AA8273FC-A547-4E90-86C1-17DFCCADF52E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definedNames>
    <definedName name="_xlnm._FilterDatabase" localSheetId="0" hidden="1">Раскрытие!$C$1:$C$20</definedName>
  </definedNames>
  <calcPr calcId="191029"/>
</workbook>
</file>

<file path=xl/calcChain.xml><?xml version="1.0" encoding="utf-8"?>
<calcChain xmlns="http://schemas.openxmlformats.org/spreadsheetml/2006/main">
  <c r="B19" i="2" l="1"/>
  <c r="B18" i="2"/>
</calcChain>
</file>

<file path=xl/sharedStrings.xml><?xml version="1.0" encoding="utf-8"?>
<sst xmlns="http://schemas.openxmlformats.org/spreadsheetml/2006/main" count="40" uniqueCount="18">
  <si>
    <t>Наименование поставщика</t>
  </si>
  <si>
    <t>Объем покупки</t>
  </si>
  <si>
    <t>Цена</t>
  </si>
  <si>
    <t>МВт.ч</t>
  </si>
  <si>
    <t>ООО "Русэнергосбыт" (население с НДС)</t>
  </si>
  <si>
    <t>руб/МВт.ч</t>
  </si>
  <si>
    <t>ООО "ЕЭС-Гарант"</t>
  </si>
  <si>
    <t>МВт</t>
  </si>
  <si>
    <t>руб/МВт</t>
  </si>
  <si>
    <t>ИТОГО</t>
  </si>
  <si>
    <t>ООО "Русэнергосбыт"</t>
  </si>
  <si>
    <t>АО "Атомэнергопромсбыт"</t>
  </si>
  <si>
    <t>ООО "Русэнергоресурс"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</si>
  <si>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</si>
  <si>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</si>
  <si>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</si>
  <si>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ООО "Транснефтьэнерго"</t>
  </si>
  <si>
    <t>АО "ЭПК"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</si>
</sst>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0"/>
    <numFmt numFmtId="167" formatCode="[$-419]mmmm\ yyyy;@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67">
    <xf numFmtId="0" fontId="0" fillId="0" borderId="0" xfId="0"/>
    <xf numFmtId="0" fontId="3" fillId="0" borderId="0" xfId="0" applyFont="1"/>
    <xf numFmtId="0" fontId="3" fillId="0" borderId="16" xfId="0" applyFont="1" applyFill="1" applyBorder="1" applyAlignment="1">
      <alignment horizontal="right" wrapText="1"/>
    </xf>
    <xf numFmtId="4" fontId="3" fillId="0" borderId="16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right" wrapText="1"/>
    </xf>
    <xf numFmtId="0" fontId="3" fillId="0" borderId="14" xfId="0" applyFont="1" applyFill="1" applyBorder="1" applyAlignment="1">
      <alignment horizontal="right" wrapText="1"/>
    </xf>
    <xf numFmtId="0" fontId="3" fillId="0" borderId="18" xfId="0" applyFont="1" applyFill="1" applyBorder="1" applyAlignment="1">
      <alignment horizontal="right" wrapText="1"/>
    </xf>
    <xf numFmtId="0" fontId="3" fillId="0" borderId="12" xfId="0" applyFont="1" applyFill="1" applyBorder="1" applyAlignment="1">
      <alignment horizontal="right" wrapText="1"/>
    </xf>
    <xf numFmtId="4" fontId="5" fillId="0" borderId="0" xfId="0" applyNumberFormat="1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Border="1" applyAlignment="1">
      <alignment horizontal="left"/>
    </xf>
    <xf numFmtId="0" fontId="5" fillId="0" borderId="0" xfId="0" applyFont="1" applyBorder="1"/>
    <xf numFmtId="0" fontId="3" fillId="0" borderId="0" xfId="0" applyFont="1" applyBorder="1"/>
    <xf numFmtId="4" fontId="5" fillId="0" borderId="0" xfId="0" applyNumberFormat="1" applyFont="1" applyBorder="1"/>
    <xf numFmtId="49" fontId="4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4" fontId="5" fillId="0" borderId="0" xfId="0" applyNumberFormat="1" applyFont="1"/>
    <xf numFmtId="0" fontId="5" fillId="0" borderId="0" xfId="0" applyFont="1"/>
    <xf numFmtId="167" fontId="4" fillId="0" borderId="2" xfId="0" applyNumberFormat="1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right" wrapText="1"/>
    </xf>
    <xf numFmtId="0" fontId="6" fillId="0" borderId="19" xfId="0" applyFont="1" applyBorder="1" applyAlignment="1">
      <alignment horizontal="right" wrapText="1"/>
    </xf>
    <xf numFmtId="164" fontId="6" fillId="0" borderId="2" xfId="0" applyNumberFormat="1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30" xfId="0" applyFont="1" applyFill="1" applyBorder="1" applyAlignment="1">
      <alignment horizontal="right" wrapText="1"/>
    </xf>
    <xf numFmtId="0" fontId="3" fillId="0" borderId="31" xfId="0" applyFont="1" applyFill="1" applyBorder="1" applyAlignment="1">
      <alignment horizontal="right" wrapText="1"/>
    </xf>
    <xf numFmtId="4" fontId="4" fillId="0" borderId="2" xfId="0" applyNumberFormat="1" applyFont="1" applyBorder="1" applyAlignment="1">
      <alignment vertical="center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8" xfId="0" applyFont="1" applyFill="1" applyBorder="1" applyAlignment="1">
      <alignment horizontal="left" vertical="top" wrapText="1"/>
    </xf>
    <xf numFmtId="4" fontId="3" fillId="0" borderId="16" xfId="0" applyNumberFormat="1" applyFont="1" applyFill="1" applyBorder="1"/>
    <xf numFmtId="4" fontId="3" fillId="0" borderId="30" xfId="0" applyNumberFormat="1" applyFont="1" applyFill="1" applyBorder="1"/>
    <xf numFmtId="0" fontId="3" fillId="0" borderId="23" xfId="0" applyFont="1" applyFill="1" applyBorder="1" applyAlignment="1">
      <alignment horizontal="left" vertical="top" wrapText="1"/>
    </xf>
    <xf numFmtId="4" fontId="3" fillId="0" borderId="7" xfId="0" applyNumberFormat="1" applyFont="1" applyFill="1" applyBorder="1"/>
    <xf numFmtId="0" fontId="3" fillId="0" borderId="6" xfId="0" applyFont="1" applyFill="1" applyBorder="1" applyAlignment="1">
      <alignment horizontal="left" vertical="top" wrapText="1"/>
    </xf>
    <xf numFmtId="4" fontId="3" fillId="0" borderId="18" xfId="0" applyNumberFormat="1" applyFont="1" applyFill="1" applyBorder="1"/>
    <xf numFmtId="0" fontId="3" fillId="0" borderId="28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vertical="top" wrapText="1"/>
    </xf>
    <xf numFmtId="0" fontId="6" fillId="0" borderId="15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164" fontId="3" fillId="0" borderId="8" xfId="0" applyNumberFormat="1" applyFont="1" applyFill="1" applyBorder="1" applyAlignment="1">
      <alignment horizontal="right" wrapText="1"/>
    </xf>
    <xf numFmtId="164" fontId="3" fillId="0" borderId="25" xfId="0" applyNumberFormat="1" applyFont="1" applyFill="1" applyBorder="1" applyAlignment="1">
      <alignment horizontal="right" wrapText="1"/>
    </xf>
    <xf numFmtId="164" fontId="3" fillId="0" borderId="32" xfId="0" applyNumberFormat="1" applyFont="1" applyFill="1" applyBorder="1" applyAlignment="1">
      <alignment horizontal="right" wrapText="1"/>
    </xf>
    <xf numFmtId="164" fontId="3" fillId="0" borderId="2" xfId="0" applyNumberFormat="1" applyFont="1" applyFill="1" applyBorder="1" applyAlignment="1">
      <alignment horizontal="right" wrapText="1"/>
    </xf>
    <xf numFmtId="164" fontId="3" fillId="0" borderId="13" xfId="0" applyNumberFormat="1" applyFont="1" applyFill="1" applyBorder="1" applyAlignment="1">
      <alignment horizontal="right" wrapText="1"/>
    </xf>
    <xf numFmtId="164" fontId="3" fillId="0" borderId="11" xfId="0" applyNumberFormat="1" applyFont="1" applyFill="1" applyBorder="1" applyAlignment="1">
      <alignment horizontal="right" wrapText="1"/>
    </xf>
    <xf numFmtId="164" fontId="3" fillId="0" borderId="26" xfId="0" applyNumberFormat="1" applyFont="1" applyFill="1" applyBorder="1" applyAlignment="1">
      <alignment horizontal="right" wrapText="1"/>
    </xf>
    <xf numFmtId="4" fontId="3" fillId="0" borderId="16" xfId="0" applyNumberFormat="1" applyFont="1" applyFill="1" applyBorder="1" applyAlignment="1">
      <alignment horizontal="right" vertical="center" wrapText="1"/>
    </xf>
    <xf numFmtId="164" fontId="3" fillId="0" borderId="27" xfId="0" applyNumberFormat="1" applyFont="1" applyFill="1" applyBorder="1" applyAlignment="1">
      <alignment horizontal="right" wrapText="1"/>
    </xf>
    <xf numFmtId="4" fontId="3" fillId="0" borderId="1" xfId="0" applyNumberFormat="1" applyFont="1" applyFill="1" applyBorder="1"/>
    <xf numFmtId="164" fontId="3" fillId="0" borderId="34" xfId="0" applyNumberFormat="1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vertical="center" wrapText="1"/>
    </xf>
    <xf numFmtId="164" fontId="3" fillId="0" borderId="23" xfId="0" applyNumberFormat="1" applyFont="1" applyFill="1" applyBorder="1" applyAlignment="1">
      <alignment horizontal="right" wrapText="1"/>
    </xf>
    <xf numFmtId="4" fontId="3" fillId="0" borderId="7" xfId="0" applyNumberFormat="1" applyFont="1" applyFill="1" applyBorder="1" applyAlignment="1">
      <alignment horizontal="right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 3" xfId="5" xr:uid="{8B0641EF-3118-4FD4-B410-5D30B8EE5438}"/>
    <cellStyle name="Обычный 3" xfId="2" xr:uid="{00000000-0005-0000-0000-000002000000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FFFFCC"/>
      <color rgb="FF00FFFF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zoomScaleNormal="100" zoomScaleSheetLayoutView="100" workbookViewId="0">
      <selection activeCell="I6" sqref="I6"/>
    </sheetView>
  </sheetViews>
  <sheetFormatPr defaultColWidth="9.109375" defaultRowHeight="15.6" customHeight="1" x14ac:dyDescent="0.25"/>
  <cols>
    <col min="1" max="1" width="48.109375" style="20" customWidth="1"/>
    <col min="2" max="2" width="10.33203125" style="22" customWidth="1"/>
    <col min="3" max="3" width="16.6640625" style="1" bestFit="1" customWidth="1"/>
    <col min="4" max="4" width="15.44140625" style="21" customWidth="1"/>
    <col min="5" max="5" width="13.109375" style="1" customWidth="1"/>
    <col min="6" max="6" width="11.5546875" style="1" customWidth="1"/>
    <col min="7" max="16" width="6.5546875" style="1" customWidth="1"/>
    <col min="17" max="16384" width="9.109375" style="1"/>
  </cols>
  <sheetData>
    <row r="1" spans="1:6" ht="15.6" customHeight="1" x14ac:dyDescent="0.25">
      <c r="A1" s="14"/>
      <c r="B1" s="14"/>
      <c r="C1" s="14"/>
      <c r="D1" s="17"/>
      <c r="E1" s="17"/>
    </row>
    <row r="2" spans="1:6" ht="15.6" customHeight="1" x14ac:dyDescent="0.25">
      <c r="A2" s="14"/>
      <c r="B2" s="15"/>
      <c r="C2" s="16"/>
      <c r="D2" s="17"/>
      <c r="E2" s="16"/>
    </row>
    <row r="3" spans="1:6" ht="15.6" customHeight="1" x14ac:dyDescent="0.25">
      <c r="A3" s="14"/>
      <c r="B3" s="15"/>
      <c r="C3" s="16"/>
      <c r="D3" s="17"/>
      <c r="E3" s="16"/>
    </row>
    <row r="4" spans="1:6" ht="15.6" customHeight="1" thickBot="1" x14ac:dyDescent="0.3">
      <c r="A4" s="23">
        <v>45200</v>
      </c>
      <c r="B4" s="18"/>
      <c r="C4" s="18"/>
      <c r="D4" s="32"/>
      <c r="E4" s="18"/>
      <c r="F4" s="16"/>
    </row>
    <row r="5" spans="1:6" s="19" customFormat="1" ht="15.6" customHeight="1" thickBot="1" x14ac:dyDescent="0.35">
      <c r="A5" s="49" t="s">
        <v>0</v>
      </c>
      <c r="B5" s="50" t="s">
        <v>1</v>
      </c>
      <c r="C5" s="51"/>
      <c r="D5" s="50" t="s">
        <v>2</v>
      </c>
      <c r="E5" s="52"/>
    </row>
    <row r="6" spans="1:6" ht="15.6" customHeight="1" x14ac:dyDescent="0.25">
      <c r="A6" s="35" t="s">
        <v>10</v>
      </c>
      <c r="B6" s="53">
        <v>4432.308</v>
      </c>
      <c r="C6" s="2" t="s">
        <v>3</v>
      </c>
      <c r="D6" s="3">
        <v>3043.93</v>
      </c>
      <c r="E6" s="4" t="s">
        <v>5</v>
      </c>
    </row>
    <row r="7" spans="1:6" ht="15.6" customHeight="1" thickBot="1" x14ac:dyDescent="0.3">
      <c r="A7" s="36" t="s">
        <v>4</v>
      </c>
      <c r="B7" s="54">
        <v>315.43299999999999</v>
      </c>
      <c r="C7" s="5" t="s">
        <v>3</v>
      </c>
      <c r="D7" s="6">
        <v>1981.02</v>
      </c>
      <c r="E7" s="7" t="s">
        <v>5</v>
      </c>
    </row>
    <row r="8" spans="1:6" ht="15.6" customHeight="1" x14ac:dyDescent="0.25">
      <c r="A8" s="37" t="s">
        <v>11</v>
      </c>
      <c r="B8" s="55">
        <v>11.663</v>
      </c>
      <c r="C8" s="2" t="s">
        <v>3</v>
      </c>
      <c r="D8" s="38">
        <v>3043.93</v>
      </c>
      <c r="E8" s="4" t="s">
        <v>5</v>
      </c>
    </row>
    <row r="9" spans="1:6" ht="15.6" customHeight="1" thickBot="1" x14ac:dyDescent="0.3">
      <c r="A9" s="36" t="s">
        <v>13</v>
      </c>
      <c r="B9" s="56">
        <v>6.758</v>
      </c>
      <c r="C9" s="30" t="s">
        <v>3</v>
      </c>
      <c r="D9" s="39">
        <v>1963.15</v>
      </c>
      <c r="E9" s="31" t="s">
        <v>5</v>
      </c>
    </row>
    <row r="10" spans="1:6" ht="15.6" customHeight="1" thickBot="1" x14ac:dyDescent="0.3">
      <c r="A10" s="40" t="s">
        <v>12</v>
      </c>
      <c r="B10" s="57">
        <v>11.5</v>
      </c>
      <c r="C10" s="8" t="s">
        <v>3</v>
      </c>
      <c r="D10" s="41">
        <v>3043.93</v>
      </c>
      <c r="E10" s="9" t="s">
        <v>5</v>
      </c>
    </row>
    <row r="11" spans="1:6" ht="15.6" customHeight="1" thickBot="1" x14ac:dyDescent="0.3">
      <c r="A11" s="42" t="s">
        <v>6</v>
      </c>
      <c r="B11" s="58">
        <v>19.056999999999999</v>
      </c>
      <c r="C11" s="10" t="s">
        <v>3</v>
      </c>
      <c r="D11" s="43">
        <v>3043.93</v>
      </c>
      <c r="E11" s="11" t="s">
        <v>5</v>
      </c>
    </row>
    <row r="12" spans="1:6" ht="15.6" customHeight="1" x14ac:dyDescent="0.25">
      <c r="A12" s="44" t="s">
        <v>15</v>
      </c>
      <c r="B12" s="59">
        <v>2.0449999999999999</v>
      </c>
      <c r="C12" s="2" t="s">
        <v>3</v>
      </c>
      <c r="D12" s="60">
        <v>1963.19</v>
      </c>
      <c r="E12" s="4" t="s">
        <v>5</v>
      </c>
    </row>
    <row r="13" spans="1:6" ht="15.6" customHeight="1" x14ac:dyDescent="0.25">
      <c r="A13" s="45" t="s">
        <v>14</v>
      </c>
      <c r="B13" s="61">
        <v>19.22</v>
      </c>
      <c r="C13" s="28" t="s">
        <v>3</v>
      </c>
      <c r="D13" s="62">
        <v>1441.34</v>
      </c>
      <c r="E13" s="29" t="s">
        <v>5</v>
      </c>
    </row>
    <row r="14" spans="1:6" ht="15.6" customHeight="1" thickBot="1" x14ac:dyDescent="0.3">
      <c r="A14" s="46"/>
      <c r="B14" s="63">
        <v>2.5000000000000001E-2</v>
      </c>
      <c r="C14" s="5" t="s">
        <v>7</v>
      </c>
      <c r="D14" s="64">
        <v>862164.7</v>
      </c>
      <c r="E14" s="7" t="s">
        <v>8</v>
      </c>
    </row>
    <row r="15" spans="1:6" ht="15.6" customHeight="1" thickBot="1" x14ac:dyDescent="0.3">
      <c r="A15" s="47" t="s">
        <v>16</v>
      </c>
      <c r="B15" s="65">
        <v>6.6840000000000002</v>
      </c>
      <c r="C15" s="28" t="s">
        <v>3</v>
      </c>
      <c r="D15" s="66">
        <v>3043.93</v>
      </c>
      <c r="E15" s="9" t="s">
        <v>5</v>
      </c>
    </row>
    <row r="16" spans="1:6" ht="15.6" customHeight="1" x14ac:dyDescent="0.25">
      <c r="A16" s="48" t="s">
        <v>17</v>
      </c>
      <c r="B16" s="59">
        <v>1.036</v>
      </c>
      <c r="C16" s="2" t="s">
        <v>3</v>
      </c>
      <c r="D16" s="38">
        <v>1423.83</v>
      </c>
      <c r="E16" s="4" t="s">
        <v>5</v>
      </c>
    </row>
    <row r="17" spans="1:6" ht="15.6" customHeight="1" thickBot="1" x14ac:dyDescent="0.3">
      <c r="A17" s="46"/>
      <c r="B17" s="63">
        <v>2E-3</v>
      </c>
      <c r="C17" s="5" t="s">
        <v>7</v>
      </c>
      <c r="D17" s="64">
        <v>862164.7</v>
      </c>
      <c r="E17" s="7" t="s">
        <v>8</v>
      </c>
    </row>
    <row r="18" spans="1:6" ht="15.6" customHeight="1" x14ac:dyDescent="0.25">
      <c r="A18" s="33" t="s">
        <v>9</v>
      </c>
      <c r="B18" s="24">
        <f>B14+B17</f>
        <v>2.7000000000000003E-2</v>
      </c>
      <c r="C18" s="25" t="s">
        <v>7</v>
      </c>
      <c r="D18" s="12"/>
      <c r="E18" s="13"/>
      <c r="F18" s="16"/>
    </row>
    <row r="19" spans="1:6" ht="15.6" customHeight="1" thickBot="1" x14ac:dyDescent="0.3">
      <c r="A19" s="34"/>
      <c r="B19" s="26">
        <f>SUM(B6:B11)+B12+B13+B15+B16</f>
        <v>4825.7039999999997</v>
      </c>
      <c r="C19" s="27" t="s">
        <v>3</v>
      </c>
      <c r="D19" s="12"/>
      <c r="E19" s="13"/>
      <c r="F19" s="16"/>
    </row>
  </sheetData>
  <mergeCells count="5">
    <mergeCell ref="B5:C5"/>
    <mergeCell ref="D5:E5"/>
    <mergeCell ref="A18:A19"/>
    <mergeCell ref="A13:A14"/>
    <mergeCell ref="A16:A17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2021-11-17T11:52:30Z</cp:lastPrinted>
  <dcterms:created xsi:type="dcterms:W3CDTF">2017-01-11T10:07:03Z</dcterms:created>
  <dcterms:modified xsi:type="dcterms:W3CDTF">2023-11-14T11:20:40Z</dcterms:modified>
</cp:coreProperties>
</file>