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4\"/>
    </mc:Choice>
  </mc:AlternateContent>
  <xr:revisionPtr revIDLastSave="0" documentId="8_{27FFB0B5-1F73-42C2-AFDE-2D9F7C0B1A6B}" xr6:coauthVersionLast="47" xr6:coauthVersionMax="47" xr10:uidLastSave="{00000000-0000-0000-0000-000000000000}"/>
  <bookViews>
    <workbookView xWindow="-108" yWindow="-108" windowWidth="23256" windowHeight="12456" tabRatio="556" xr2:uid="{00000000-000D-0000-FFFF-FFFF00000000}"/>
  </bookViews>
  <sheets>
    <sheet name="Раскрытие" sheetId="2" r:id="rId1"/>
  </sheets>
  <definedNames>
    <definedName name="_xlnm._FilterDatabase" localSheetId="0" hidden="1">Раскрытие!#REF!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22" i="2" l="1"/>
</calcChain>
</file>

<file path=xl/sharedStrings.xml><?xml version="1.0" encoding="utf-8"?>
<sst xmlns="http://schemas.openxmlformats.org/spreadsheetml/2006/main" count="30" uniqueCount="16">
  <si>
    <t>Наименование поставщика</t>
  </si>
  <si>
    <t>Объем покупки</t>
  </si>
  <si>
    <t>Цена</t>
  </si>
  <si>
    <t>ООО "Русэнергосбыт" (население с НДС)</t>
  </si>
  <si>
    <t>руб/МВт.ч</t>
  </si>
  <si>
    <t>ООО "ЕЭС-Гарант"</t>
  </si>
  <si>
    <t>руб/МВт</t>
  </si>
  <si>
    <t>ИТОГО</t>
  </si>
  <si>
    <t>ООО "Русэнергосбыт"</t>
  </si>
  <si>
    <t>АО "Атомэнергопромсбыт"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</si>
  <si>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</si>
  <si>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</si>
  <si>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</si>
  <si>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АО "ЭПК"</t>
  </si>
  <si>
    <t>ООО "МЕЧЕЛ-ЭНЕРГО"</t>
  </si>
  <si>
    <t>АО "ЧЭМК"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</si>
</sst>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00"/>
    <numFmt numFmtId="166" formatCode="[$-419]mmmm\ yyyy;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indexed="2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/>
    <xf numFmtId="0" fontId="5" fillId="0" borderId="0"/>
    <xf numFmtId="0" fontId="7" fillId="0" borderId="0"/>
    <xf numFmtId="0" fontId="5" fillId="0" borderId="0"/>
    <xf numFmtId="0" fontId="8" fillId="0" borderId="0" applyNumberFormat="0" applyFill="0" applyBorder="0" applyAlignment="0" applyProtection="0"/>
  </cellStyleXfs>
  <cellXfs count="65">
    <xf numFmtId="0" fontId="0" fillId="0" borderId="0" xfId="0"/>
    <xf numFmtId="4" fontId="3" fillId="0" borderId="11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" fontId="3" fillId="0" borderId="12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23" xfId="0" applyFont="1" applyFill="1" applyBorder="1" applyAlignment="1">
      <alignment horizontal="right" wrapTex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27" xfId="0" applyFont="1" applyFill="1" applyBorder="1" applyAlignment="1">
      <alignment horizontal="right" wrapText="1"/>
    </xf>
    <xf numFmtId="4" fontId="3" fillId="0" borderId="0" xfId="0" applyNumberFormat="1" applyFont="1" applyFill="1"/>
    <xf numFmtId="0" fontId="3" fillId="0" borderId="31" xfId="0" applyFont="1" applyFill="1" applyBorder="1" applyAlignment="1">
      <alignment horizontal="right" wrapText="1"/>
    </xf>
    <xf numFmtId="0" fontId="3" fillId="0" borderId="35" xfId="0" applyFont="1" applyFill="1" applyBorder="1" applyAlignment="1">
      <alignment horizontal="right" wrapText="1"/>
    </xf>
    <xf numFmtId="4" fontId="3" fillId="0" borderId="11" xfId="0" applyNumberFormat="1" applyFont="1" applyFill="1" applyBorder="1"/>
    <xf numFmtId="4" fontId="3" fillId="0" borderId="22" xfId="0" applyNumberFormat="1" applyFont="1" applyFill="1" applyBorder="1"/>
    <xf numFmtId="4" fontId="3" fillId="0" borderId="34" xfId="0" applyNumberFormat="1" applyFont="1" applyFill="1" applyBorder="1"/>
    <xf numFmtId="4" fontId="3" fillId="0" borderId="28" xfId="0" applyNumberFormat="1" applyFont="1" applyFill="1" applyBorder="1"/>
    <xf numFmtId="4" fontId="3" fillId="0" borderId="22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4" fontId="3" fillId="0" borderId="0" xfId="0" applyNumberFormat="1" applyFont="1" applyFill="1" applyBorder="1"/>
    <xf numFmtId="166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top" wrapText="1"/>
    </xf>
    <xf numFmtId="0" fontId="3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165" fontId="4" fillId="0" borderId="13" xfId="0" applyNumberFormat="1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wrapText="1"/>
    </xf>
    <xf numFmtId="165" fontId="4" fillId="0" borderId="16" xfId="0" applyNumberFormat="1" applyFont="1" applyFill="1" applyBorder="1" applyAlignment="1">
      <alignment horizontal="right" wrapText="1"/>
    </xf>
    <xf numFmtId="49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165" fontId="3" fillId="0" borderId="6" xfId="0" applyNumberFormat="1" applyFont="1" applyFill="1" applyBorder="1" applyAlignment="1">
      <alignment horizontal="right" wrapText="1"/>
    </xf>
    <xf numFmtId="165" fontId="3" fillId="0" borderId="17" xfId="0" applyNumberFormat="1" applyFont="1" applyFill="1" applyBorder="1" applyAlignment="1">
      <alignment horizontal="right" wrapText="1"/>
    </xf>
    <xf numFmtId="165" fontId="3" fillId="0" borderId="24" xfId="0" applyNumberFormat="1" applyFont="1" applyFill="1" applyBorder="1" applyAlignment="1">
      <alignment horizontal="right" wrapText="1"/>
    </xf>
    <xf numFmtId="165" fontId="3" fillId="0" borderId="2" xfId="0" applyNumberFormat="1" applyFont="1" applyFill="1" applyBorder="1" applyAlignment="1">
      <alignment horizontal="right" wrapText="1"/>
    </xf>
    <xf numFmtId="165" fontId="3" fillId="0" borderId="9" xfId="0" applyNumberFormat="1" applyFont="1" applyFill="1" applyBorder="1" applyAlignment="1">
      <alignment horizontal="right" wrapText="1"/>
    </xf>
    <xf numFmtId="165" fontId="3" fillId="0" borderId="33" xfId="0" applyNumberFormat="1" applyFont="1" applyFill="1" applyBorder="1" applyAlignment="1">
      <alignment horizontal="right" wrapText="1"/>
    </xf>
    <xf numFmtId="4" fontId="3" fillId="0" borderId="1" xfId="0" applyNumberFormat="1" applyFont="1" applyFill="1" applyBorder="1"/>
    <xf numFmtId="165" fontId="3" fillId="0" borderId="19" xfId="0" applyNumberFormat="1" applyFont="1" applyFill="1" applyBorder="1" applyAlignment="1">
      <alignment horizontal="right" wrapText="1"/>
    </xf>
    <xf numFmtId="165" fontId="3" fillId="0" borderId="26" xfId="0" applyNumberFormat="1" applyFont="1" applyFill="1" applyBorder="1" applyAlignment="1">
      <alignment horizontal="right" wrapText="1"/>
    </xf>
    <xf numFmtId="165" fontId="3" fillId="0" borderId="18" xfId="0" applyNumberFormat="1" applyFont="1" applyFill="1" applyBorder="1" applyAlignment="1">
      <alignment horizontal="right" wrapText="1"/>
    </xf>
    <xf numFmtId="165" fontId="3" fillId="0" borderId="7" xfId="0" applyNumberFormat="1" applyFont="1" applyFill="1" applyBorder="1" applyAlignment="1">
      <alignment horizontal="right" wrapText="1"/>
    </xf>
  </cellXfs>
  <cellStyles count="13">
    <cellStyle name="Гиперссылка 2" xfId="7" xr:uid="{D889B84C-2673-443D-90AA-A5921BAAC721}"/>
    <cellStyle name="Обычный" xfId="0" builtinId="0"/>
    <cellStyle name="Обычный 2" xfId="1" xr:uid="{00000000-0005-0000-0000-000001000000}"/>
    <cellStyle name="Обычный 2 2" xfId="9" xr:uid="{F446BBFE-D2CD-4451-ACE5-9CA5557B8AC2}"/>
    <cellStyle name="Обычный 2 2 2" xfId="10" xr:uid="{4A852B59-AB83-4A41-A2C5-FAFB9C38BFC0}"/>
    <cellStyle name="Обычный 2 2 3" xfId="5" xr:uid="{8B0641EF-3118-4FD4-B410-5D30B8EE5438}"/>
    <cellStyle name="Обычный 2 3" xfId="11" xr:uid="{1B0CB6ED-8E91-4008-83DC-2A9B19846C07}"/>
    <cellStyle name="Обычный 3" xfId="2" xr:uid="{00000000-0005-0000-0000-000002000000}"/>
    <cellStyle name="Обычный 4" xfId="8" xr:uid="{2391D360-4841-45C6-8542-17B3F37F7F1C}"/>
    <cellStyle name="Обычный 6" xfId="6" xr:uid="{0266AC4D-E160-4121-AEBD-F57B51F8D552}"/>
    <cellStyle name="Финансовый 2" xfId="3" xr:uid="{00000000-0005-0000-0000-000003000000}"/>
    <cellStyle name="Финансовый 2 2" xfId="4" xr:uid="{00000000-0005-0000-0000-000003000000}"/>
    <cellStyle name="㼿㼿㼿㼿? 2" xfId="12" xr:uid="{F487C855-FB1A-44B7-B912-8009983F0957}"/>
  </cellStyles>
  <dxfs count="0"/>
  <tableStyles count="0" defaultTableStyle="TableStyleMedium9" defaultPivotStyle="PivotStyleLight16"/>
  <colors>
    <mruColors>
      <color rgb="FF00FFFF"/>
      <color rgb="FFFFFFCC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"/>
  <sheetViews>
    <sheetView tabSelected="1" zoomScale="95" zoomScaleNormal="95" zoomScaleSheetLayoutView="100" workbookViewId="0">
      <selection activeCell="C10" sqref="C10"/>
    </sheetView>
  </sheetViews>
  <sheetFormatPr defaultColWidth="9.109375" defaultRowHeight="13.2" x14ac:dyDescent="0.25"/>
  <cols>
    <col min="1" max="1" width="38.5546875" style="8" bestFit="1" customWidth="1"/>
    <col min="2" max="2" width="14.6640625" style="9" bestFit="1" customWidth="1"/>
    <col min="3" max="3" width="11.33203125" style="11" bestFit="1" customWidth="1"/>
    <col min="4" max="5" width="10.44140625" style="9" customWidth="1"/>
    <col min="6" max="9" width="6.5546875" style="9" customWidth="1"/>
    <col min="10" max="10" width="15.5546875" style="9" bestFit="1" customWidth="1"/>
    <col min="11" max="16384" width="9.109375" style="9"/>
  </cols>
  <sheetData>
    <row r="1" spans="1:5" x14ac:dyDescent="0.25">
      <c r="A1" s="22"/>
      <c r="B1" s="23"/>
      <c r="C1" s="24"/>
      <c r="D1" s="24"/>
      <c r="E1" s="24"/>
    </row>
    <row r="2" spans="1:5" x14ac:dyDescent="0.25">
      <c r="A2" s="22"/>
      <c r="B2" s="23"/>
      <c r="C2" s="24"/>
      <c r="D2" s="23"/>
      <c r="E2" s="23"/>
    </row>
    <row r="3" spans="1:5" x14ac:dyDescent="0.25">
      <c r="A3" s="22"/>
      <c r="B3" s="23"/>
      <c r="C3" s="24"/>
      <c r="D3" s="23"/>
      <c r="E3" s="23"/>
    </row>
    <row r="4" spans="1:5" ht="13.8" thickBot="1" x14ac:dyDescent="0.3">
      <c r="A4" s="25">
        <v>45627</v>
      </c>
      <c r="B4" s="26"/>
      <c r="C4" s="27"/>
      <c r="D4" s="26"/>
      <c r="E4" s="42"/>
    </row>
    <row r="5" spans="1:5" s="29" customFormat="1" ht="13.8" thickBot="1" x14ac:dyDescent="0.35">
      <c r="A5" s="28" t="s">
        <v>0</v>
      </c>
      <c r="B5" s="46" t="s">
        <v>1</v>
      </c>
      <c r="C5" s="47" t="s">
        <v>2</v>
      </c>
      <c r="D5" s="48"/>
      <c r="E5" s="43"/>
    </row>
    <row r="6" spans="1:5" x14ac:dyDescent="0.25">
      <c r="A6" s="30" t="s">
        <v>8</v>
      </c>
      <c r="B6" s="54">
        <v>865.98</v>
      </c>
      <c r="C6" s="1">
        <v>3184.2200000000003</v>
      </c>
      <c r="D6" s="19" t="s">
        <v>4</v>
      </c>
      <c r="E6" s="44"/>
    </row>
    <row r="7" spans="1:5" ht="13.8" thickBot="1" x14ac:dyDescent="0.3">
      <c r="A7" s="31" t="s">
        <v>3</v>
      </c>
      <c r="B7" s="55">
        <v>40.286000000000001</v>
      </c>
      <c r="C7" s="3">
        <v>2157.12</v>
      </c>
      <c r="D7" s="20" t="s">
        <v>4</v>
      </c>
      <c r="E7" s="44"/>
    </row>
    <row r="8" spans="1:5" x14ac:dyDescent="0.25">
      <c r="A8" s="32" t="s">
        <v>9</v>
      </c>
      <c r="B8" s="56">
        <v>41.771000000000001</v>
      </c>
      <c r="C8" s="14">
        <v>3184.22</v>
      </c>
      <c r="D8" s="2" t="s">
        <v>4</v>
      </c>
      <c r="E8" s="5"/>
    </row>
    <row r="9" spans="1:5" ht="13.8" thickBot="1" x14ac:dyDescent="0.3">
      <c r="A9" s="33" t="s">
        <v>10</v>
      </c>
      <c r="B9" s="57">
        <v>6.5209999999999999</v>
      </c>
      <c r="C9" s="15">
        <v>2141.1</v>
      </c>
      <c r="D9" s="7" t="s">
        <v>4</v>
      </c>
      <c r="E9" s="5"/>
    </row>
    <row r="10" spans="1:5" ht="13.8" thickBot="1" x14ac:dyDescent="0.3">
      <c r="A10" s="34" t="s">
        <v>5</v>
      </c>
      <c r="B10" s="58">
        <v>42.838999999999999</v>
      </c>
      <c r="C10" s="16">
        <v>3184.22</v>
      </c>
      <c r="D10" s="13" t="s">
        <v>4</v>
      </c>
      <c r="E10" s="5"/>
    </row>
    <row r="11" spans="1:5" x14ac:dyDescent="0.25">
      <c r="A11" s="35" t="s">
        <v>12</v>
      </c>
      <c r="B11" s="59">
        <v>4.3170000000000002</v>
      </c>
      <c r="C11" s="60">
        <v>2141.1</v>
      </c>
      <c r="D11" s="12" t="s">
        <v>4</v>
      </c>
      <c r="E11" s="5"/>
    </row>
    <row r="12" spans="1:5" x14ac:dyDescent="0.25">
      <c r="A12" s="51" t="s">
        <v>11</v>
      </c>
      <c r="B12" s="61">
        <v>64.465999999999994</v>
      </c>
      <c r="C12" s="60">
        <v>1694.34</v>
      </c>
      <c r="D12" s="6" t="s">
        <v>4</v>
      </c>
      <c r="E12" s="5"/>
    </row>
    <row r="13" spans="1:5" ht="13.8" thickBot="1" x14ac:dyDescent="0.3">
      <c r="A13" s="52"/>
      <c r="B13" s="62">
        <v>0.10199999999999999</v>
      </c>
      <c r="C13" s="36">
        <v>860623.74</v>
      </c>
      <c r="D13" s="4" t="s">
        <v>6</v>
      </c>
      <c r="E13" s="5"/>
    </row>
    <row r="14" spans="1:5" x14ac:dyDescent="0.25">
      <c r="A14" s="53" t="s">
        <v>13</v>
      </c>
      <c r="B14" s="63">
        <v>7.0000000000000001E-3</v>
      </c>
      <c r="C14" s="14">
        <v>1692.85</v>
      </c>
      <c r="D14" s="2" t="s">
        <v>4</v>
      </c>
      <c r="E14" s="5"/>
    </row>
    <row r="15" spans="1:5" ht="13.8" thickBot="1" x14ac:dyDescent="0.3">
      <c r="A15" s="52"/>
      <c r="B15" s="62">
        <v>0</v>
      </c>
      <c r="C15" s="36">
        <v>860623.74</v>
      </c>
      <c r="D15" s="4" t="s">
        <v>6</v>
      </c>
      <c r="E15" s="5"/>
    </row>
    <row r="16" spans="1:5" ht="13.8" thickBot="1" x14ac:dyDescent="0.3">
      <c r="A16" s="37" t="s">
        <v>14</v>
      </c>
      <c r="B16" s="64">
        <v>76.111999999999995</v>
      </c>
      <c r="C16" s="17">
        <v>3184.33</v>
      </c>
      <c r="D16" s="10" t="s">
        <v>4</v>
      </c>
      <c r="E16" s="5"/>
    </row>
    <row r="17" spans="1:5" x14ac:dyDescent="0.25">
      <c r="A17" s="37" t="s">
        <v>14</v>
      </c>
      <c r="B17" s="64">
        <v>489.93599999999998</v>
      </c>
      <c r="C17" s="14">
        <v>1716.52</v>
      </c>
      <c r="D17" s="10" t="s">
        <v>4</v>
      </c>
      <c r="E17" s="5"/>
    </row>
    <row r="18" spans="1:5" ht="13.8" thickBot="1" x14ac:dyDescent="0.3">
      <c r="A18" s="38"/>
      <c r="B18" s="57">
        <v>0.94399999999999995</v>
      </c>
      <c r="C18" s="18">
        <v>860623.74</v>
      </c>
      <c r="D18" s="4" t="s">
        <v>6</v>
      </c>
      <c r="E18" s="5"/>
    </row>
    <row r="19" spans="1:5" x14ac:dyDescent="0.25">
      <c r="A19" s="53" t="s">
        <v>15</v>
      </c>
      <c r="B19" s="63">
        <v>21.648</v>
      </c>
      <c r="C19" s="14">
        <v>1740</v>
      </c>
      <c r="D19" s="21" t="s">
        <v>4</v>
      </c>
      <c r="E19" s="45"/>
    </row>
    <row r="20" spans="1:5" ht="13.8" thickBot="1" x14ac:dyDescent="0.3">
      <c r="A20" s="52"/>
      <c r="B20" s="62">
        <v>0.03</v>
      </c>
      <c r="C20" s="36">
        <v>1143590.0000000002</v>
      </c>
      <c r="D20" s="4" t="s">
        <v>6</v>
      </c>
      <c r="E20" s="5"/>
    </row>
    <row r="21" spans="1:5" x14ac:dyDescent="0.25">
      <c r="A21" s="49" t="s">
        <v>7</v>
      </c>
      <c r="B21" s="39">
        <f>+B13+B15+B18+B20</f>
        <v>1.0760000000000001</v>
      </c>
      <c r="C21" s="40"/>
      <c r="D21" s="5"/>
      <c r="E21" s="5"/>
    </row>
    <row r="22" spans="1:5" ht="13.8" thickBot="1" x14ac:dyDescent="0.3">
      <c r="A22" s="50"/>
      <c r="B22" s="41">
        <f>SUM(B6:B10)+B11+B12+B14+B16+B17+B19</f>
        <v>1653.8829999999998</v>
      </c>
      <c r="C22" s="40"/>
      <c r="D22" s="5"/>
      <c r="E22" s="5"/>
    </row>
  </sheetData>
  <mergeCells count="5">
    <mergeCell ref="C5:D5"/>
    <mergeCell ref="A21:A22"/>
    <mergeCell ref="A12:A13"/>
    <mergeCell ref="A14:A15"/>
    <mergeCell ref="A19:A20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2023-11-15T08:34:07Z</cp:lastPrinted>
  <dcterms:created xsi:type="dcterms:W3CDTF">2017-01-11T10:07:03Z</dcterms:created>
  <dcterms:modified xsi:type="dcterms:W3CDTF">2025-01-15T12:45:44Z</dcterms:modified>
</cp:coreProperties>
</file>