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Раскрытие\2026\"/>
    </mc:Choice>
  </mc:AlternateContent>
  <xr:revisionPtr revIDLastSave="0" documentId="8_{167FF21E-28E2-4F8C-9BD3-87CBB667F4AF}" xr6:coauthVersionLast="47" xr6:coauthVersionMax="47" xr10:uidLastSave="{00000000-0000-0000-0000-000000000000}"/>
  <bookViews>
    <workbookView xWindow="-103" yWindow="-103" windowWidth="24892" windowHeight="14914" tabRatio="556" xr2:uid="{00000000-000D-0000-FFFF-FFFF00000000}"/>
  </bookViews>
  <sheets>
    <sheet name="Раскрытие" sheetId="2" r:id="rId1"/>
  </sheets>
  <definedNames>
    <definedName name="_xlnm._FilterDatabase" localSheetId="0" hidden="1">Раскрытие!#REF!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2" l="1"/>
  <c r="B17" i="2"/>
</calcChain>
</file>

<file path=xl/sharedStrings.xml><?xml version="1.0" encoding="utf-8"?>
<sst xmlns="http://schemas.openxmlformats.org/spreadsheetml/2006/main" count="26" uniqueCount="17">
  <si>
    <t>Наименование поставщика</t>
  </si>
  <si>
    <t>Объем покупки</t>
  </si>
  <si>
    <t>Цена</t>
  </si>
  <si>
    <t>ООО "Русэнергосбыт" (население с НДС)</t>
  </si>
  <si>
    <t>ИТОГО</t>
  </si>
  <si>
    <t>ООО "Русэнергосбыт"</t>
  </si>
  <si>
    <t>АО "Атомэнергопромсбыт"</t>
  </si>
  <si>
    <t>АО "Атомэнергопромсбыт" (население с НДС)</t>
  </si>
  <si>
    <t xml:space="preserve">ООО "ГаранТ Плюс" </t>
  </si>
  <si>
    <t>ООО "ГаранТ Плюс" (население с НДС)</t>
  </si>
  <si>
    <t>ООО "МЕЧЕЛ-ЭНЕРГО"</t>
  </si>
  <si>
    <t>АО "ЧЭМК"</t>
  </si>
  <si>
    <t>руб./МВт</t>
  </si>
  <si>
    <t>руб./МВт.ч</t>
  </si>
  <si>
    <t>МВт.ч</t>
  </si>
  <si>
    <t>МВт</t>
  </si>
  <si>
    <t>ООО "ГаранТ Плюс"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</si>
</sst>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#,##0.000"/>
    <numFmt numFmtId="166" formatCode="[$-419]mmmm\ yyyy;@"/>
    <numFmt numFmtId="170" formatCode="#,##0.00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5" fillId="0" borderId="0"/>
    <xf numFmtId="0" fontId="8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2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right" wrapText="1"/>
    </xf>
    <xf numFmtId="0" fontId="3" fillId="0" borderId="0" xfId="0" applyFont="1" applyFill="1"/>
    <xf numFmtId="4" fontId="3" fillId="0" borderId="0" xfId="0" applyNumberFormat="1" applyFont="1" applyFill="1"/>
    <xf numFmtId="0" fontId="3" fillId="0" borderId="16" xfId="0" applyFont="1" applyFill="1" applyBorder="1" applyAlignment="1">
      <alignment horizontal="right" wrapText="1"/>
    </xf>
    <xf numFmtId="0" fontId="3" fillId="0" borderId="18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0" xfId="0" applyFont="1" applyFill="1" applyBorder="1"/>
    <xf numFmtId="4" fontId="3" fillId="0" borderId="0" xfId="0" applyNumberFormat="1" applyFont="1" applyFill="1" applyBorder="1"/>
    <xf numFmtId="49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right" wrapText="1"/>
    </xf>
    <xf numFmtId="165" fontId="3" fillId="0" borderId="0" xfId="0" applyNumberFormat="1" applyFont="1" applyFill="1"/>
    <xf numFmtId="0" fontId="3" fillId="0" borderId="0" xfId="0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/>
    </xf>
    <xf numFmtId="4" fontId="3" fillId="0" borderId="10" xfId="0" applyNumberFormat="1" applyFont="1" applyFill="1" applyBorder="1" applyAlignment="1">
      <alignment horizontal="right" wrapText="1"/>
    </xf>
    <xf numFmtId="4" fontId="3" fillId="0" borderId="14" xfId="0" applyNumberFormat="1" applyFont="1" applyFill="1" applyBorder="1" applyAlignment="1">
      <alignment horizontal="right" wrapText="1"/>
    </xf>
    <xf numFmtId="4" fontId="3" fillId="0" borderId="10" xfId="0" applyNumberFormat="1" applyFont="1" applyFill="1" applyBorder="1"/>
    <xf numFmtId="4" fontId="3" fillId="0" borderId="27" xfId="0" applyNumberFormat="1" applyFont="1" applyFill="1" applyBorder="1"/>
    <xf numFmtId="4" fontId="3" fillId="0" borderId="28" xfId="0" applyNumberFormat="1" applyFont="1" applyFill="1" applyBorder="1"/>
    <xf numFmtId="4" fontId="3" fillId="0" borderId="29" xfId="0" applyNumberFormat="1" applyFont="1" applyFill="1" applyBorder="1"/>
    <xf numFmtId="170" fontId="3" fillId="0" borderId="15" xfId="0" applyNumberFormat="1" applyFont="1" applyFill="1" applyBorder="1" applyAlignment="1">
      <alignment horizontal="right" wrapText="1"/>
    </xf>
    <xf numFmtId="170" fontId="3" fillId="0" borderId="8" xfId="0" applyNumberFormat="1" applyFont="1" applyFill="1" applyBorder="1" applyAlignment="1">
      <alignment horizontal="right" wrapText="1"/>
    </xf>
    <xf numFmtId="170" fontId="3" fillId="0" borderId="12" xfId="0" applyNumberFormat="1" applyFont="1" applyFill="1" applyBorder="1" applyAlignment="1">
      <alignment horizontal="right" wrapText="1"/>
    </xf>
    <xf numFmtId="170" fontId="3" fillId="0" borderId="9" xfId="0" applyNumberFormat="1" applyFont="1" applyFill="1" applyBorder="1" applyAlignment="1">
      <alignment horizontal="right" wrapText="1"/>
    </xf>
    <xf numFmtId="165" fontId="3" fillId="0" borderId="12" xfId="0" applyNumberFormat="1" applyFont="1" applyFill="1" applyBorder="1" applyAlignment="1">
      <alignment horizontal="right" wrapText="1"/>
    </xf>
    <xf numFmtId="165" fontId="3" fillId="0" borderId="9" xfId="0" applyNumberFormat="1" applyFont="1" applyFill="1" applyBorder="1" applyAlignment="1">
      <alignment horizontal="right" wrapText="1"/>
    </xf>
    <xf numFmtId="170" fontId="3" fillId="0" borderId="17" xfId="0" applyNumberFormat="1" applyFont="1" applyFill="1" applyBorder="1" applyAlignment="1">
      <alignment horizontal="right" wrapText="1"/>
    </xf>
    <xf numFmtId="4" fontId="3" fillId="0" borderId="11" xfId="0" applyNumberFormat="1" applyFont="1" applyFill="1" applyBorder="1"/>
    <xf numFmtId="4" fontId="3" fillId="0" borderId="14" xfId="0" applyNumberFormat="1" applyFont="1" applyFill="1" applyBorder="1" applyAlignment="1">
      <alignment horizontal="right" vertical="center" wrapText="1"/>
    </xf>
    <xf numFmtId="4" fontId="9" fillId="0" borderId="14" xfId="0" applyNumberFormat="1" applyFont="1" applyFill="1" applyBorder="1" applyAlignment="1">
      <alignment horizontal="right" vertical="center" wrapText="1"/>
    </xf>
    <xf numFmtId="170" fontId="4" fillId="0" borderId="12" xfId="0" applyNumberFormat="1" applyFont="1" applyFill="1" applyBorder="1" applyAlignment="1">
      <alignment horizontal="right" wrapText="1"/>
    </xf>
    <xf numFmtId="4" fontId="3" fillId="0" borderId="25" xfId="0" applyNumberFormat="1" applyFont="1" applyFill="1" applyBorder="1" applyAlignment="1">
      <alignment horizontal="right" vertical="center" wrapText="1"/>
    </xf>
    <xf numFmtId="165" fontId="4" fillId="0" borderId="9" xfId="0" applyNumberFormat="1" applyFont="1" applyFill="1" applyBorder="1" applyAlignment="1">
      <alignment horizontal="right" wrapText="1"/>
    </xf>
    <xf numFmtId="4" fontId="3" fillId="0" borderId="26" xfId="0" applyNumberFormat="1" applyFont="1" applyFill="1" applyBorder="1" applyAlignment="1">
      <alignment horizontal="right" wrapText="1"/>
    </xf>
    <xf numFmtId="0" fontId="3" fillId="0" borderId="24" xfId="0" applyFont="1" applyFill="1" applyBorder="1" applyAlignment="1">
      <alignment horizontal="right" wrapText="1"/>
    </xf>
    <xf numFmtId="0" fontId="3" fillId="0" borderId="20" xfId="0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 vertical="top" wrapText="1"/>
    </xf>
    <xf numFmtId="0" fontId="3" fillId="0" borderId="30" xfId="0" applyFont="1" applyFill="1" applyBorder="1" applyAlignment="1">
      <alignment horizontal="right" vertical="top" wrapText="1"/>
    </xf>
    <xf numFmtId="0" fontId="3" fillId="0" borderId="31" xfId="0" applyFont="1" applyFill="1" applyBorder="1" applyAlignment="1">
      <alignment horizontal="right" vertical="top" wrapText="1"/>
    </xf>
    <xf numFmtId="0" fontId="3" fillId="0" borderId="32" xfId="0" applyFont="1" applyFill="1" applyBorder="1" applyAlignment="1">
      <alignment horizontal="right" vertical="top" wrapText="1"/>
    </xf>
    <xf numFmtId="0" fontId="3" fillId="0" borderId="21" xfId="0" applyFont="1" applyFill="1" applyBorder="1" applyAlignment="1">
      <alignment horizontal="right" vertical="center" wrapText="1"/>
    </xf>
    <xf numFmtId="0" fontId="3" fillId="0" borderId="33" xfId="0" applyFont="1" applyFill="1" applyBorder="1" applyAlignment="1">
      <alignment horizontal="right"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0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right" vertical="top" wrapText="1"/>
    </xf>
    <xf numFmtId="0" fontId="4" fillId="0" borderId="19" xfId="0" applyFont="1" applyFill="1" applyBorder="1" applyAlignment="1">
      <alignment horizontal="right" vertical="top" wrapText="1"/>
    </xf>
    <xf numFmtId="0" fontId="4" fillId="0" borderId="21" xfId="0" applyFont="1" applyFill="1" applyBorder="1" applyAlignment="1">
      <alignment horizontal="right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 wrapText="1"/>
    </xf>
  </cellXfs>
  <cellStyles count="13">
    <cellStyle name="Гиперссылка 2" xfId="7" xr:uid="{D889B84C-2673-443D-90AA-A5921BAAC721}"/>
    <cellStyle name="Обычный" xfId="0" builtinId="0"/>
    <cellStyle name="Обычный 2" xfId="1" xr:uid="{00000000-0005-0000-0000-000001000000}"/>
    <cellStyle name="Обычный 2 2" xfId="9" xr:uid="{F446BBFE-D2CD-4451-ACE5-9CA5557B8AC2}"/>
    <cellStyle name="Обычный 2 2 2" xfId="10" xr:uid="{4A852B59-AB83-4A41-A2C5-FAFB9C38BFC0}"/>
    <cellStyle name="Обычный 2 2 3" xfId="5" xr:uid="{8B0641EF-3118-4FD4-B410-5D30B8EE5438}"/>
    <cellStyle name="Обычный 2 3" xfId="11" xr:uid="{1B0CB6ED-8E91-4008-83DC-2A9B19846C07}"/>
    <cellStyle name="Обычный 3" xfId="2" xr:uid="{00000000-0005-0000-0000-000002000000}"/>
    <cellStyle name="Обычный 4" xfId="8" xr:uid="{2391D360-4841-45C6-8542-17B3F37F7F1C}"/>
    <cellStyle name="Обычный 6" xfId="6" xr:uid="{0266AC4D-E160-4121-AEBD-F57B51F8D552}"/>
    <cellStyle name="Финансовый 2" xfId="3" xr:uid="{00000000-0005-0000-0000-000003000000}"/>
    <cellStyle name="Финансовый 2 2" xfId="4" xr:uid="{00000000-0005-0000-0000-000003000000}"/>
    <cellStyle name="㼿㼿㼿㼿? 2" xfId="12" xr:uid="{F487C855-FB1A-44B7-B912-8009983F0957}"/>
  </cellStyles>
  <dxfs count="0"/>
  <tableStyles count="0" defaultTableStyle="TableStyleMedium9" defaultPivotStyle="PivotStyleLight16"/>
  <colors>
    <mruColors>
      <color rgb="FFFFFFCC"/>
      <color rgb="FF00FFFF"/>
      <color rgb="FFFFA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zoomScaleNormal="100" zoomScaleSheetLayoutView="100" workbookViewId="0">
      <selection activeCell="A32" sqref="A32"/>
    </sheetView>
  </sheetViews>
  <sheetFormatPr defaultColWidth="27" defaultRowHeight="12.9" x14ac:dyDescent="0.35"/>
  <cols>
    <col min="1" max="1" width="38.4609375" style="21" customWidth="1"/>
    <col min="2" max="2" width="15.3046875" style="5" customWidth="1"/>
    <col min="3" max="3" width="13.61328125" style="6" customWidth="1"/>
    <col min="4" max="4" width="11.53515625" style="5" customWidth="1"/>
    <col min="5" max="16384" width="27" style="5"/>
  </cols>
  <sheetData>
    <row r="1" spans="1:4" x14ac:dyDescent="0.35">
      <c r="A1" s="19"/>
      <c r="B1" s="12"/>
      <c r="C1" s="13"/>
      <c r="D1" s="13"/>
    </row>
    <row r="2" spans="1:4" x14ac:dyDescent="0.35">
      <c r="A2" s="19"/>
      <c r="B2" s="12"/>
      <c r="C2" s="13"/>
      <c r="D2" s="12"/>
    </row>
    <row r="3" spans="1:4" x14ac:dyDescent="0.35">
      <c r="A3" s="19"/>
      <c r="B3" s="12"/>
      <c r="C3" s="13"/>
      <c r="D3" s="12"/>
    </row>
    <row r="4" spans="1:4" ht="13.3" thickBot="1" x14ac:dyDescent="0.4">
      <c r="A4" s="20">
        <v>46266</v>
      </c>
      <c r="B4" s="14"/>
      <c r="C4" s="15"/>
      <c r="D4" s="14"/>
    </row>
    <row r="5" spans="1:4" s="16" customFormat="1" ht="13.3" thickBot="1" x14ac:dyDescent="0.45">
      <c r="A5" s="56" t="s">
        <v>0</v>
      </c>
      <c r="B5" s="57" t="s">
        <v>1</v>
      </c>
      <c r="C5" s="58" t="s">
        <v>2</v>
      </c>
      <c r="D5" s="59"/>
    </row>
    <row r="6" spans="1:4" x14ac:dyDescent="0.35">
      <c r="A6" s="44" t="s">
        <v>5</v>
      </c>
      <c r="B6" s="30">
        <v>1274.3971429999999</v>
      </c>
      <c r="C6" s="22">
        <v>4419.25</v>
      </c>
      <c r="D6" s="9" t="s">
        <v>13</v>
      </c>
    </row>
    <row r="7" spans="1:4" ht="13.3" thickBot="1" x14ac:dyDescent="0.4">
      <c r="A7" s="45" t="s">
        <v>3</v>
      </c>
      <c r="B7" s="31">
        <v>17.75365</v>
      </c>
      <c r="C7" s="23">
        <v>2430.42</v>
      </c>
      <c r="D7" s="10" t="s">
        <v>13</v>
      </c>
    </row>
    <row r="8" spans="1:4" x14ac:dyDescent="0.35">
      <c r="A8" s="46" t="s">
        <v>6</v>
      </c>
      <c r="B8" s="32">
        <v>3.0710000000000002</v>
      </c>
      <c r="C8" s="24">
        <v>4419.25</v>
      </c>
      <c r="D8" s="1" t="s">
        <v>13</v>
      </c>
    </row>
    <row r="9" spans="1:4" ht="13.3" thickBot="1" x14ac:dyDescent="0.4">
      <c r="A9" s="47" t="s">
        <v>7</v>
      </c>
      <c r="B9" s="33">
        <v>5.24</v>
      </c>
      <c r="C9" s="25">
        <v>2443.16</v>
      </c>
      <c r="D9" s="4" t="s">
        <v>13</v>
      </c>
    </row>
    <row r="10" spans="1:4" ht="13.3" thickBot="1" x14ac:dyDescent="0.4">
      <c r="A10" s="48" t="s">
        <v>16</v>
      </c>
      <c r="B10" s="34">
        <v>36.446320999999998</v>
      </c>
      <c r="C10" s="26">
        <v>4418.99</v>
      </c>
      <c r="D10" s="8" t="s">
        <v>13</v>
      </c>
    </row>
    <row r="11" spans="1:4" ht="13.3" thickBot="1" x14ac:dyDescent="0.4">
      <c r="A11" s="49" t="s">
        <v>9</v>
      </c>
      <c r="B11" s="28">
        <v>1.1879999999999999</v>
      </c>
      <c r="C11" s="35">
        <v>2443.16</v>
      </c>
      <c r="D11" s="7" t="s">
        <v>13</v>
      </c>
    </row>
    <row r="12" spans="1:4" x14ac:dyDescent="0.35">
      <c r="A12" s="50" t="s">
        <v>8</v>
      </c>
      <c r="B12" s="28">
        <v>105.83136</v>
      </c>
      <c r="C12" s="24">
        <v>2077.39</v>
      </c>
      <c r="D12" s="3" t="s">
        <v>13</v>
      </c>
    </row>
    <row r="13" spans="1:4" ht="13.3" thickBot="1" x14ac:dyDescent="0.4">
      <c r="A13" s="51"/>
      <c r="B13" s="29">
        <v>0.16045100000000001</v>
      </c>
      <c r="C13" s="36">
        <v>1193458.54</v>
      </c>
      <c r="D13" s="2" t="s">
        <v>12</v>
      </c>
    </row>
    <row r="14" spans="1:4" ht="13.3" thickBot="1" x14ac:dyDescent="0.4">
      <c r="A14" s="52" t="s">
        <v>10</v>
      </c>
      <c r="B14" s="28">
        <v>91.322360000000003</v>
      </c>
      <c r="C14" s="27">
        <v>4419.25</v>
      </c>
      <c r="D14" s="17" t="s">
        <v>13</v>
      </c>
    </row>
    <row r="15" spans="1:4" x14ac:dyDescent="0.35">
      <c r="A15" s="53" t="s">
        <v>11</v>
      </c>
      <c r="B15" s="30">
        <v>25.942620000000002</v>
      </c>
      <c r="C15" s="24">
        <v>2140</v>
      </c>
      <c r="D15" s="11" t="s">
        <v>13</v>
      </c>
    </row>
    <row r="16" spans="1:4" ht="13.3" thickBot="1" x14ac:dyDescent="0.4">
      <c r="A16" s="51"/>
      <c r="B16" s="29">
        <v>3.6136000000000001E-2</v>
      </c>
      <c r="C16" s="37">
        <v>1520208.96</v>
      </c>
      <c r="D16" s="2" t="s">
        <v>12</v>
      </c>
    </row>
    <row r="17" spans="1:4" x14ac:dyDescent="0.35">
      <c r="A17" s="54" t="s">
        <v>4</v>
      </c>
      <c r="B17" s="38">
        <f>SUM(B6:B12)+B14+B15</f>
        <v>1561.1924539999998</v>
      </c>
      <c r="C17" s="39" t="s">
        <v>14</v>
      </c>
      <c r="D17" s="42"/>
    </row>
    <row r="18" spans="1:4" ht="13.3" thickBot="1" x14ac:dyDescent="0.4">
      <c r="A18" s="55"/>
      <c r="B18" s="40">
        <f>+B13+B16</f>
        <v>0.19658700000000001</v>
      </c>
      <c r="C18" s="41" t="s">
        <v>15</v>
      </c>
      <c r="D18" s="43"/>
    </row>
    <row r="20" spans="1:4" x14ac:dyDescent="0.35">
      <c r="B20" s="18"/>
    </row>
    <row r="21" spans="1:4" x14ac:dyDescent="0.35">
      <c r="B21" s="18"/>
    </row>
  </sheetData>
  <sheetProtection selectLockedCells="1" selectUnlockedCells="1"/>
  <mergeCells count="4">
    <mergeCell ref="C5:D5"/>
    <mergeCell ref="A17:A18"/>
    <mergeCell ref="A12:A13"/>
    <mergeCell ref="A15:A16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клиент</dc:creator>
  <cp:lastModifiedBy>Локтионова Татьяна Алексеевна</cp:lastModifiedBy>
  <cp:lastPrinted>2023-11-15T08:34:07Z</cp:lastPrinted>
  <dcterms:created xsi:type="dcterms:W3CDTF">2017-01-11T10:07:03Z</dcterms:created>
  <dcterms:modified xsi:type="dcterms:W3CDTF">2026-10-15T04:08:49Z</dcterms:modified>
</cp:coreProperties>
</file>