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Работа\Раскрытие\2025\"/>
    </mc:Choice>
  </mc:AlternateContent>
  <xr:revisionPtr revIDLastSave="0" documentId="8_{B1AF9DE0-B187-4FEB-A583-DA62BEFBF8FE}" xr6:coauthVersionLast="47" xr6:coauthVersionMax="47" xr10:uidLastSave="{00000000-0000-0000-0000-000000000000}"/>
  <bookViews>
    <workbookView xWindow="-108" yWindow="-108" windowWidth="23256" windowHeight="12456" tabRatio="556" xr2:uid="{00000000-000D-0000-FFFF-FFFF00000000}"/>
  </bookViews>
  <sheets>
    <sheet name="Раскрытие" sheetId="2" r:id="rId1"/>
  </sheets>
  <definedNames>
    <definedName name="_xlnm._FilterDatabase" localSheetId="0" hidden="1">Раскрытие!#REF!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0" i="2" l="1"/>
  <c r="B19" i="2"/>
</calcChain>
</file>

<file path=xl/sharedStrings.xml><?xml version="1.0" encoding="utf-8"?>
<sst xmlns="http://schemas.openxmlformats.org/spreadsheetml/2006/main" count="29" uniqueCount="18">
  <si>
    <t>Наименование поставщика</t>
  </si>
  <si>
    <t>Объем покупки</t>
  </si>
  <si>
    <t>Цена</t>
  </si>
  <si>
    <t>ООО "Русэнергосбыт" (население с НДС)</t>
  </si>
  <si>
    <t>ООО "ЕЭС-Гарант"</t>
  </si>
  <si>
    <t>ИТОГО</t>
  </si>
  <si>
    <t>ООО "Русэнергосбыт"</t>
  </si>
  <si>
    <t>АО "Атомэнергопромсбыт"</t>
  </si>
  <si>
    <t>АО "Атомэнергопромсбыт" (население с НДС)</t>
  </si>
  <si>
    <t xml:space="preserve">ООО "ГаранТ Плюс" </t>
  </si>
  <si>
    <t>ООО "ГаранТ Плюс" (население с НДС)</t>
  </si>
  <si>
    <t>АО "ЭПК"</t>
  </si>
  <si>
    <t>ООО "МЕЧЕЛ-ЭНЕРГО"</t>
  </si>
  <si>
    <t>АО "ЧЭМК"</t>
  </si>
  <si>
    <t>руб./МВт</t>
  </si>
  <si>
    <t>руб./МВт.ч</t>
  </si>
  <si>
    <t>МВт.ч</t>
  </si>
  <si>
    <t>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</si>
</sst>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.000"/>
    <numFmt numFmtId="166" formatCode="[$-419]mmmm\ yyyy;@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1"/>
      <color indexed="23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3">
    <xf numFmtId="0" fontId="0" fillId="0" borderId="0"/>
    <xf numFmtId="0" fontId="1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 applyNumberFormat="0" applyFill="0" applyBorder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8" fillId="0" borderId="0" applyNumberFormat="0" applyFill="0" applyBorder="0" applyAlignment="0" applyProtection="0"/>
  </cellStyleXfs>
  <cellXfs count="61">
    <xf numFmtId="0" fontId="0" fillId="0" borderId="0" xfId="0"/>
    <xf numFmtId="4" fontId="3" fillId="0" borderId="10" xfId="0" applyNumberFormat="1" applyFont="1" applyFill="1" applyBorder="1" applyAlignment="1">
      <alignment horizontal="right" wrapText="1"/>
    </xf>
    <xf numFmtId="0" fontId="3" fillId="0" borderId="3" xfId="0" applyFont="1" applyFill="1" applyBorder="1" applyAlignment="1">
      <alignment horizontal="right" wrapText="1"/>
    </xf>
    <xf numFmtId="4" fontId="3" fillId="0" borderId="11" xfId="0" applyNumberFormat="1" applyFont="1" applyFill="1" applyBorder="1" applyAlignment="1">
      <alignment horizontal="right" wrapText="1"/>
    </xf>
    <xf numFmtId="0" fontId="3" fillId="0" borderId="5" xfId="0" applyFont="1" applyFill="1" applyBorder="1" applyAlignment="1">
      <alignment horizontal="right" wrapText="1"/>
    </xf>
    <xf numFmtId="0" fontId="3" fillId="0" borderId="0" xfId="0" applyFont="1" applyFill="1" applyBorder="1" applyAlignment="1">
      <alignment horizontal="right" wrapText="1"/>
    </xf>
    <xf numFmtId="0" fontId="3" fillId="0" borderId="4" xfId="0" applyFont="1" applyFill="1" applyBorder="1" applyAlignment="1">
      <alignment horizontal="right" wrapText="1"/>
    </xf>
    <xf numFmtId="0" fontId="3" fillId="0" borderId="21" xfId="0" applyFont="1" applyFill="1" applyBorder="1" applyAlignment="1">
      <alignment horizontal="right" wrapText="1"/>
    </xf>
    <xf numFmtId="0" fontId="3" fillId="0" borderId="0" xfId="0" applyFont="1" applyFill="1"/>
    <xf numFmtId="4" fontId="3" fillId="0" borderId="0" xfId="0" applyNumberFormat="1" applyFont="1" applyFill="1"/>
    <xf numFmtId="0" fontId="3" fillId="0" borderId="27" xfId="0" applyFont="1" applyFill="1" applyBorder="1" applyAlignment="1">
      <alignment horizontal="right" wrapText="1"/>
    </xf>
    <xf numFmtId="0" fontId="3" fillId="0" borderId="31" xfId="0" applyFont="1" applyFill="1" applyBorder="1" applyAlignment="1">
      <alignment horizontal="right" wrapText="1"/>
    </xf>
    <xf numFmtId="4" fontId="3" fillId="0" borderId="10" xfId="0" applyNumberFormat="1" applyFont="1" applyFill="1" applyBorder="1"/>
    <xf numFmtId="4" fontId="3" fillId="0" borderId="20" xfId="0" applyNumberFormat="1" applyFont="1" applyFill="1" applyBorder="1"/>
    <xf numFmtId="4" fontId="3" fillId="0" borderId="30" xfId="0" applyNumberFormat="1" applyFont="1" applyFill="1" applyBorder="1"/>
    <xf numFmtId="0" fontId="3" fillId="0" borderId="3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3" xfId="0" applyFont="1" applyFill="1" applyBorder="1" applyAlignment="1">
      <alignment horizontal="right" vertical="center" wrapText="1"/>
    </xf>
    <xf numFmtId="0" fontId="3" fillId="0" borderId="0" xfId="0" applyFont="1" applyFill="1" applyBorder="1"/>
    <xf numFmtId="4" fontId="3" fillId="0" borderId="0" xfId="0" applyNumberFormat="1" applyFont="1" applyFill="1" applyBorder="1"/>
    <xf numFmtId="49" fontId="4" fillId="0" borderId="2" xfId="0" applyNumberFormat="1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4" fontId="3" fillId="0" borderId="1" xfId="0" applyNumberFormat="1" applyFont="1" applyFill="1" applyBorder="1"/>
    <xf numFmtId="4" fontId="3" fillId="0" borderId="34" xfId="0" applyNumberFormat="1" applyFont="1" applyFill="1" applyBorder="1"/>
    <xf numFmtId="165" fontId="3" fillId="0" borderId="0" xfId="0" applyNumberFormat="1" applyFont="1" applyFill="1"/>
    <xf numFmtId="0" fontId="3" fillId="0" borderId="0" xfId="0" applyFont="1" applyFill="1" applyBorder="1" applyAlignment="1">
      <alignment horizontal="right"/>
    </xf>
    <xf numFmtId="166" fontId="4" fillId="0" borderId="2" xfId="0" applyNumberFormat="1" applyFont="1" applyFill="1" applyBorder="1" applyAlignment="1">
      <alignment horizontal="right" vertical="center" wrapText="1"/>
    </xf>
    <xf numFmtId="0" fontId="4" fillId="0" borderId="23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3" fillId="0" borderId="13" xfId="0" applyFont="1" applyFill="1" applyBorder="1" applyAlignment="1">
      <alignment horizontal="right" vertical="top" wrapText="1"/>
    </xf>
    <xf numFmtId="0" fontId="3" fillId="0" borderId="1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28" xfId="0" applyFont="1" applyFill="1" applyBorder="1" applyAlignment="1">
      <alignment horizontal="right" vertical="center" wrapText="1"/>
    </xf>
    <xf numFmtId="0" fontId="3" fillId="0" borderId="25" xfId="0" applyFont="1" applyFill="1" applyBorder="1" applyAlignment="1">
      <alignment horizontal="right" vertical="center" wrapText="1"/>
    </xf>
    <xf numFmtId="0" fontId="3" fillId="0" borderId="0" xfId="0" applyFont="1" applyFill="1" applyAlignment="1">
      <alignment horizontal="right"/>
    </xf>
    <xf numFmtId="165" fontId="3" fillId="0" borderId="17" xfId="0" applyNumberFormat="1" applyFont="1" applyFill="1" applyBorder="1" applyAlignment="1">
      <alignment horizontal="right" wrapText="1"/>
    </xf>
    <xf numFmtId="165" fontId="3" fillId="0" borderId="24" xfId="0" applyNumberFormat="1" applyFont="1" applyFill="1" applyBorder="1" applyAlignment="1">
      <alignment horizontal="right" wrapText="1"/>
    </xf>
    <xf numFmtId="165" fontId="3" fillId="0" borderId="8" xfId="0" applyNumberFormat="1" applyFont="1" applyFill="1" applyBorder="1" applyAlignment="1">
      <alignment horizontal="right" wrapText="1"/>
    </xf>
    <xf numFmtId="165" fontId="3" fillId="0" borderId="29" xfId="0" applyNumberFormat="1" applyFont="1" applyFill="1" applyBorder="1" applyAlignment="1">
      <alignment horizontal="right" wrapText="1"/>
    </xf>
    <xf numFmtId="0" fontId="3" fillId="0" borderId="12" xfId="0" applyFont="1" applyFill="1" applyBorder="1" applyAlignment="1">
      <alignment horizontal="right" vertical="center" wrapText="1"/>
    </xf>
    <xf numFmtId="165" fontId="3" fillId="0" borderId="6" xfId="0" applyNumberFormat="1" applyFont="1" applyFill="1" applyBorder="1" applyAlignment="1">
      <alignment horizontal="right" wrapText="1"/>
    </xf>
    <xf numFmtId="165" fontId="3" fillId="0" borderId="16" xfId="0" applyNumberFormat="1" applyFont="1" applyFill="1" applyBorder="1" applyAlignment="1">
      <alignment horizontal="right" wrapText="1"/>
    </xf>
    <xf numFmtId="165" fontId="3" fillId="0" borderId="22" xfId="0" applyNumberFormat="1" applyFont="1" applyFill="1" applyBorder="1" applyAlignment="1">
      <alignment horizontal="right" wrapText="1"/>
    </xf>
    <xf numFmtId="165" fontId="3" fillId="0" borderId="2" xfId="0" applyNumberFormat="1" applyFont="1" applyFill="1" applyBorder="1" applyAlignment="1">
      <alignment horizontal="right" wrapText="1"/>
    </xf>
    <xf numFmtId="0" fontId="4" fillId="0" borderId="9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14" xfId="0" applyFont="1" applyFill="1" applyBorder="1" applyAlignment="1">
      <alignment horizontal="right" vertical="top" wrapText="1"/>
    </xf>
    <xf numFmtId="0" fontId="4" fillId="0" borderId="15" xfId="0" applyFont="1" applyFill="1" applyBorder="1" applyAlignment="1">
      <alignment horizontal="right" vertical="top" wrapText="1"/>
    </xf>
    <xf numFmtId="0" fontId="3" fillId="0" borderId="19" xfId="0" applyFont="1" applyFill="1" applyBorder="1" applyAlignment="1">
      <alignment horizontal="right" vertical="center" wrapText="1"/>
    </xf>
    <xf numFmtId="0" fontId="3" fillId="0" borderId="13" xfId="0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right" vertical="center" wrapText="1"/>
    </xf>
    <xf numFmtId="4" fontId="3" fillId="0" borderId="11" xfId="0" applyNumberFormat="1" applyFont="1" applyFill="1" applyBorder="1" applyAlignment="1">
      <alignment horizontal="right" vertical="center" wrapText="1"/>
    </xf>
    <xf numFmtId="165" fontId="4" fillId="0" borderId="35" xfId="0" applyNumberFormat="1" applyFont="1" applyFill="1" applyBorder="1" applyAlignment="1">
      <alignment horizontal="right" wrapText="1"/>
    </xf>
    <xf numFmtId="4" fontId="3" fillId="0" borderId="32" xfId="0" applyNumberFormat="1" applyFont="1" applyFill="1" applyBorder="1" applyAlignment="1">
      <alignment horizontal="right" vertical="center" wrapText="1"/>
    </xf>
    <xf numFmtId="165" fontId="4" fillId="0" borderId="36" xfId="0" applyNumberFormat="1" applyFont="1" applyFill="1" applyBorder="1" applyAlignment="1">
      <alignment horizontal="right" wrapText="1"/>
    </xf>
    <xf numFmtId="4" fontId="3" fillId="0" borderId="33" xfId="0" applyNumberFormat="1" applyFont="1" applyFill="1" applyBorder="1" applyAlignment="1">
      <alignment horizontal="right" wrapText="1"/>
    </xf>
    <xf numFmtId="4" fontId="3" fillId="0" borderId="37" xfId="0" applyNumberFormat="1" applyFont="1" applyFill="1" applyBorder="1"/>
    <xf numFmtId="4" fontId="3" fillId="0" borderId="38" xfId="0" applyNumberFormat="1" applyFont="1" applyFill="1" applyBorder="1" applyAlignment="1">
      <alignment horizontal="right" vertical="center" wrapText="1"/>
    </xf>
    <xf numFmtId="0" fontId="3" fillId="0" borderId="39" xfId="0" applyFont="1" applyFill="1" applyBorder="1" applyAlignment="1">
      <alignment horizontal="right" wrapText="1"/>
    </xf>
  </cellXfs>
  <cellStyles count="13">
    <cellStyle name="Гиперссылка 2" xfId="7" xr:uid="{D889B84C-2673-443D-90AA-A5921BAAC721}"/>
    <cellStyle name="Обычный" xfId="0" builtinId="0"/>
    <cellStyle name="Обычный 2" xfId="1" xr:uid="{00000000-0005-0000-0000-000001000000}"/>
    <cellStyle name="Обычный 2 2" xfId="9" xr:uid="{F446BBFE-D2CD-4451-ACE5-9CA5557B8AC2}"/>
    <cellStyle name="Обычный 2 2 2" xfId="10" xr:uid="{4A852B59-AB83-4A41-A2C5-FAFB9C38BFC0}"/>
    <cellStyle name="Обычный 2 2 3" xfId="5" xr:uid="{8B0641EF-3118-4FD4-B410-5D30B8EE5438}"/>
    <cellStyle name="Обычный 2 3" xfId="11" xr:uid="{1B0CB6ED-8E91-4008-83DC-2A9B19846C07}"/>
    <cellStyle name="Обычный 3" xfId="2" xr:uid="{00000000-0005-0000-0000-000002000000}"/>
    <cellStyle name="Обычный 4" xfId="8" xr:uid="{2391D360-4841-45C6-8542-17B3F37F7F1C}"/>
    <cellStyle name="Обычный 6" xfId="6" xr:uid="{0266AC4D-E160-4121-AEBD-F57B51F8D552}"/>
    <cellStyle name="Финансовый 2" xfId="3" xr:uid="{00000000-0005-0000-0000-000003000000}"/>
    <cellStyle name="Финансовый 2 2" xfId="4" xr:uid="{00000000-0005-0000-0000-000003000000}"/>
    <cellStyle name="㼿㼿㼿㼿? 2" xfId="12" xr:uid="{F487C855-FB1A-44B7-B912-8009983F0957}"/>
  </cellStyles>
  <dxfs count="0"/>
  <tableStyles count="0" defaultTableStyle="TableStyleMedium9" defaultPivotStyle="PivotStyleLight16"/>
  <colors>
    <mruColors>
      <color rgb="FFFFFFCC"/>
      <color rgb="FF00FFFF"/>
      <color rgb="FFFFA7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2"/>
  <sheetViews>
    <sheetView tabSelected="1" zoomScaleNormal="100" zoomScaleSheetLayoutView="100" workbookViewId="0">
      <selection activeCell="E7" sqref="E7"/>
    </sheetView>
  </sheetViews>
  <sheetFormatPr defaultColWidth="27" defaultRowHeight="13.2" x14ac:dyDescent="0.25"/>
  <cols>
    <col min="1" max="1" width="38.5546875" style="35" bestFit="1" customWidth="1"/>
    <col min="2" max="2" width="15.33203125" style="8" customWidth="1"/>
    <col min="3" max="3" width="12" style="9" customWidth="1"/>
    <col min="4" max="4" width="9.88671875" style="8" bestFit="1" customWidth="1"/>
    <col min="5" max="16384" width="27" style="8"/>
  </cols>
  <sheetData>
    <row r="1" spans="1:4" x14ac:dyDescent="0.25">
      <c r="A1" s="26"/>
      <c r="B1" s="18"/>
      <c r="C1" s="19"/>
      <c r="D1" s="19"/>
    </row>
    <row r="2" spans="1:4" x14ac:dyDescent="0.25">
      <c r="A2" s="26"/>
      <c r="B2" s="18"/>
      <c r="C2" s="19"/>
      <c r="D2" s="18"/>
    </row>
    <row r="3" spans="1:4" x14ac:dyDescent="0.25">
      <c r="A3" s="26"/>
      <c r="B3" s="18"/>
      <c r="C3" s="19"/>
      <c r="D3" s="18"/>
    </row>
    <row r="4" spans="1:4" ht="13.8" thickBot="1" x14ac:dyDescent="0.3">
      <c r="A4" s="27">
        <v>45931</v>
      </c>
      <c r="B4" s="20"/>
      <c r="C4" s="21"/>
      <c r="D4" s="20"/>
    </row>
    <row r="5" spans="1:4" s="22" customFormat="1" ht="13.8" thickBot="1" x14ac:dyDescent="0.35">
      <c r="A5" s="28" t="s">
        <v>0</v>
      </c>
      <c r="B5" s="45" t="s">
        <v>1</v>
      </c>
      <c r="C5" s="46" t="s">
        <v>2</v>
      </c>
      <c r="D5" s="47"/>
    </row>
    <row r="6" spans="1:4" x14ac:dyDescent="0.25">
      <c r="A6" s="29" t="s">
        <v>6</v>
      </c>
      <c r="B6" s="41">
        <v>649.03</v>
      </c>
      <c r="C6" s="1">
        <v>3959.0499999999997</v>
      </c>
      <c r="D6" s="15" t="s">
        <v>15</v>
      </c>
    </row>
    <row r="7" spans="1:4" ht="13.8" thickBot="1" x14ac:dyDescent="0.3">
      <c r="A7" s="30" t="s">
        <v>3</v>
      </c>
      <c r="B7" s="42">
        <v>0</v>
      </c>
      <c r="C7" s="3">
        <v>2388.29</v>
      </c>
      <c r="D7" s="16" t="s">
        <v>15</v>
      </c>
    </row>
    <row r="8" spans="1:4" x14ac:dyDescent="0.25">
      <c r="A8" s="31" t="s">
        <v>7</v>
      </c>
      <c r="B8" s="43">
        <v>9.6869999999999994</v>
      </c>
      <c r="C8" s="12">
        <v>3959.0499999999997</v>
      </c>
      <c r="D8" s="2" t="s">
        <v>15</v>
      </c>
    </row>
    <row r="9" spans="1:4" ht="13.8" thickBot="1" x14ac:dyDescent="0.3">
      <c r="A9" s="32" t="s">
        <v>8</v>
      </c>
      <c r="B9" s="44">
        <v>6.08</v>
      </c>
      <c r="C9" s="13">
        <v>2368.4</v>
      </c>
      <c r="D9" s="7" t="s">
        <v>15</v>
      </c>
    </row>
    <row r="10" spans="1:4" ht="13.8" thickBot="1" x14ac:dyDescent="0.3">
      <c r="A10" s="33" t="s">
        <v>4</v>
      </c>
      <c r="B10" s="38">
        <v>35.012</v>
      </c>
      <c r="C10" s="14">
        <v>3959.0499999999997</v>
      </c>
      <c r="D10" s="11" t="s">
        <v>15</v>
      </c>
    </row>
    <row r="11" spans="1:4" x14ac:dyDescent="0.25">
      <c r="A11" s="34" t="s">
        <v>10</v>
      </c>
      <c r="B11" s="39">
        <v>3.8050000000000002</v>
      </c>
      <c r="C11" s="23">
        <v>2368.4</v>
      </c>
      <c r="D11" s="10" t="s">
        <v>15</v>
      </c>
    </row>
    <row r="12" spans="1:4" x14ac:dyDescent="0.25">
      <c r="A12" s="50" t="s">
        <v>9</v>
      </c>
      <c r="B12" s="39">
        <v>26.437999999999999</v>
      </c>
      <c r="C12" s="23">
        <v>2084.62</v>
      </c>
      <c r="D12" s="6" t="s">
        <v>15</v>
      </c>
    </row>
    <row r="13" spans="1:4" ht="13.8" thickBot="1" x14ac:dyDescent="0.3">
      <c r="A13" s="51"/>
      <c r="B13" s="37">
        <v>2.8000000000000001E-2</v>
      </c>
      <c r="C13" s="53">
        <v>1064575.6599999999</v>
      </c>
      <c r="D13" s="4" t="s">
        <v>14</v>
      </c>
    </row>
    <row r="14" spans="1:4" x14ac:dyDescent="0.25">
      <c r="A14" s="52" t="s">
        <v>11</v>
      </c>
      <c r="B14" s="36">
        <v>8.0000000000000002E-3</v>
      </c>
      <c r="C14" s="58">
        <v>2153.04</v>
      </c>
      <c r="D14" s="2" t="s">
        <v>15</v>
      </c>
    </row>
    <row r="15" spans="1:4" ht="13.8" thickBot="1" x14ac:dyDescent="0.3">
      <c r="A15" s="51"/>
      <c r="B15" s="37">
        <v>0</v>
      </c>
      <c r="C15" s="59">
        <v>1064575.6599999999</v>
      </c>
      <c r="D15" s="60" t="s">
        <v>14</v>
      </c>
    </row>
    <row r="16" spans="1:4" ht="13.8" thickBot="1" x14ac:dyDescent="0.3">
      <c r="A16" s="40" t="s">
        <v>12</v>
      </c>
      <c r="B16" s="39">
        <v>62.752000000000002</v>
      </c>
      <c r="C16" s="24">
        <v>3959.0499999999997</v>
      </c>
      <c r="D16" s="11" t="s">
        <v>15</v>
      </c>
    </row>
    <row r="17" spans="1:4" x14ac:dyDescent="0.25">
      <c r="A17" s="52" t="s">
        <v>13</v>
      </c>
      <c r="B17" s="36">
        <v>28.077999999999999</v>
      </c>
      <c r="C17" s="12">
        <v>2060</v>
      </c>
      <c r="D17" s="17" t="s">
        <v>15</v>
      </c>
    </row>
    <row r="18" spans="1:4" ht="13.8" thickBot="1" x14ac:dyDescent="0.3">
      <c r="A18" s="51"/>
      <c r="B18" s="37">
        <v>0.04</v>
      </c>
      <c r="C18" s="53">
        <v>1395224.75</v>
      </c>
      <c r="D18" s="4" t="s">
        <v>14</v>
      </c>
    </row>
    <row r="19" spans="1:4" x14ac:dyDescent="0.25">
      <c r="A19" s="48" t="s">
        <v>5</v>
      </c>
      <c r="B19" s="54">
        <f>SUM(B6:B12)+B14+B16+B17</f>
        <v>820.88999999999987</v>
      </c>
      <c r="C19" s="55" t="s">
        <v>16</v>
      </c>
      <c r="D19" s="5"/>
    </row>
    <row r="20" spans="1:4" ht="13.8" thickBot="1" x14ac:dyDescent="0.3">
      <c r="A20" s="49"/>
      <c r="B20" s="56">
        <f>+B13+B15+B18</f>
        <v>6.8000000000000005E-2</v>
      </c>
      <c r="C20" s="57" t="s">
        <v>17</v>
      </c>
      <c r="D20" s="5"/>
    </row>
    <row r="22" spans="1:4" x14ac:dyDescent="0.25">
      <c r="B22" s="25"/>
    </row>
  </sheetData>
  <sheetProtection selectLockedCells="1" selectUnlockedCells="1"/>
  <mergeCells count="5">
    <mergeCell ref="C5:D5"/>
    <mergeCell ref="A19:A20"/>
    <mergeCell ref="A12:A13"/>
    <mergeCell ref="A14:A15"/>
    <mergeCell ref="A17:A18"/>
  </mergeCells>
  <pageMargins left="0.70866141732283472" right="0.70866141732283472" top="0.74803149606299213" bottom="0.74803149606299213" header="0.31496062992125984" footer="0.31496062992125984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Раскрытие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клиент</dc:creator>
  <cp:lastModifiedBy>Локтионова Татьяна Алексеевна</cp:lastModifiedBy>
  <cp:lastPrinted>2023-11-15T08:34:07Z</cp:lastPrinted>
  <dcterms:created xsi:type="dcterms:W3CDTF">2017-01-11T10:07:03Z</dcterms:created>
  <dcterms:modified xsi:type="dcterms:W3CDTF">2025-11-14T03:50:39Z</dcterms:modified>
</cp:coreProperties>
</file>