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Работа\Раскрытие\2025\"/>
    </mc:Choice>
  </mc:AlternateContent>
  <xr:revisionPtr revIDLastSave="0" documentId="8_{8824380E-DD81-4DC7-B3B4-0D44D3BCC5A5}" xr6:coauthVersionLast="47" xr6:coauthVersionMax="47" xr10:uidLastSave="{00000000-0000-0000-0000-000000000000}"/>
  <bookViews>
    <workbookView xWindow="-108" yWindow="-108" windowWidth="23256" windowHeight="12456" tabRatio="556" xr2:uid="{00000000-000D-0000-FFFF-FFFF00000000}"/>
  </bookViews>
  <sheets>
    <sheet name="Раскрытие" sheetId="2" r:id="rId1"/>
  </sheets>
  <definedNames>
    <definedName name="_xlnm._FilterDatabase" localSheetId="0" hidden="1">Раскрытие!#REF!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  <c r="B23" i="2" l="1"/>
</calcChain>
</file>

<file path=xl/sharedStrings.xml><?xml version="1.0" encoding="utf-8"?>
<sst xmlns="http://schemas.openxmlformats.org/spreadsheetml/2006/main" count="32" uniqueCount="16">
  <si>
    <t>Наименование поставщика</t>
  </si>
  <si>
    <t>Объем покупки</t>
  </si>
  <si>
    <t>Цена</t>
  </si>
  <si>
    <t>ООО "Русэнергосбыт" (население с НДС)</t>
  </si>
  <si>
    <t>руб/МВт.ч</t>
  </si>
  <si>
    <t>ООО "ЕЭС-Гарант"</t>
  </si>
  <si>
    <t>руб/МВт</t>
  </si>
  <si>
    <t>ИТОГО</t>
  </si>
  <si>
    <t>ООО "Русэнергосбыт"</t>
  </si>
  <si>
    <t>АО "Атомэнергопромсбыт"</t>
  </si>
  <si>
    <t>АО "Атомэнергопромсбыт" (население с НДС)</t>
  </si>
  <si>
    <t xml:space="preserve">ООО "ГаранТ Плюс" </t>
  </si>
  <si>
    <t>ООО "ГаранТ Плюс" (население с НДС)</t>
  </si>
  <si>
    <t>АО "ЭПК"</t>
  </si>
  <si>
    <t>ООО "МЕЧЕЛ-ЭНЕРГО"</t>
  </si>
  <si>
    <t>АО "ЧЭМК"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</si>
</sst>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₽_-;\-* #,##0.00\ _₽_-;_-* &quot;-&quot;??\ _₽_-;_-@_-"/>
    <numFmt numFmtId="165" formatCode="#,##0.000"/>
    <numFmt numFmtId="166" formatCode="[$-419]mmmm\ yyyy;@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2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Arial Cyr"/>
      <charset val="204"/>
    </font>
    <font>
      <u/>
      <sz val="11"/>
      <color theme="10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3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5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/>
    <xf numFmtId="0" fontId="5" fillId="0" borderId="0"/>
    <xf numFmtId="0" fontId="7" fillId="0" borderId="0"/>
    <xf numFmtId="0" fontId="5" fillId="0" borderId="0"/>
    <xf numFmtId="0" fontId="8" fillId="0" borderId="0" applyNumberFormat="0" applyFill="0" applyBorder="0" applyAlignment="0" applyProtection="0"/>
  </cellStyleXfs>
  <cellXfs count="74">
    <xf numFmtId="0" fontId="0" fillId="0" borderId="0" xfId="0"/>
    <xf numFmtId="4" fontId="3" fillId="0" borderId="10" xfId="0" applyNumberFormat="1" applyFont="1" applyFill="1" applyBorder="1" applyAlignment="1">
      <alignment horizontal="right" wrapText="1"/>
    </xf>
    <xf numFmtId="0" fontId="3" fillId="0" borderId="3" xfId="0" applyFont="1" applyFill="1" applyBorder="1" applyAlignment="1">
      <alignment horizontal="right" wrapText="1"/>
    </xf>
    <xf numFmtId="4" fontId="3" fillId="0" borderId="11" xfId="0" applyNumberFormat="1" applyFont="1" applyFill="1" applyBorder="1" applyAlignment="1">
      <alignment horizontal="right" wrapText="1"/>
    </xf>
    <xf numFmtId="0" fontId="3" fillId="0" borderId="5" xfId="0" applyFont="1" applyFill="1" applyBorder="1" applyAlignment="1">
      <alignment horizontal="right" wrapText="1"/>
    </xf>
    <xf numFmtId="0" fontId="3" fillId="0" borderId="0" xfId="0" applyFont="1" applyFill="1" applyBorder="1" applyAlignment="1">
      <alignment horizontal="right" wrapText="1"/>
    </xf>
    <xf numFmtId="0" fontId="3" fillId="0" borderId="4" xfId="0" applyFont="1" applyFill="1" applyBorder="1" applyAlignment="1">
      <alignment horizontal="right" wrapText="1"/>
    </xf>
    <xf numFmtId="0" fontId="3" fillId="0" borderId="22" xfId="0" applyFont="1" applyFill="1" applyBorder="1" applyAlignment="1">
      <alignment horizontal="right" wrapText="1"/>
    </xf>
    <xf numFmtId="0" fontId="3" fillId="0" borderId="0" xfId="0" applyFont="1" applyFill="1" applyAlignment="1">
      <alignment horizontal="left"/>
    </xf>
    <xf numFmtId="0" fontId="3" fillId="0" borderId="0" xfId="0" applyFont="1" applyFill="1"/>
    <xf numFmtId="4" fontId="3" fillId="0" borderId="0" xfId="0" applyNumberFormat="1" applyFont="1" applyFill="1"/>
    <xf numFmtId="0" fontId="3" fillId="0" borderId="28" xfId="0" applyFont="1" applyFill="1" applyBorder="1" applyAlignment="1">
      <alignment horizontal="right" wrapText="1"/>
    </xf>
    <xf numFmtId="0" fontId="3" fillId="0" borderId="32" xfId="0" applyFont="1" applyFill="1" applyBorder="1" applyAlignment="1">
      <alignment horizontal="right" wrapText="1"/>
    </xf>
    <xf numFmtId="4" fontId="3" fillId="0" borderId="10" xfId="0" applyNumberFormat="1" applyFont="1" applyFill="1" applyBorder="1"/>
    <xf numFmtId="4" fontId="3" fillId="0" borderId="21" xfId="0" applyNumberFormat="1" applyFont="1" applyFill="1" applyBorder="1"/>
    <xf numFmtId="4" fontId="3" fillId="0" borderId="31" xfId="0" applyNumberFormat="1" applyFont="1" applyFill="1" applyBorder="1"/>
    <xf numFmtId="0" fontId="3" fillId="0" borderId="3" xfId="0" applyFont="1" applyFill="1" applyBorder="1" applyAlignment="1">
      <alignment horizontal="right" vertical="top" wrapText="1"/>
    </xf>
    <xf numFmtId="0" fontId="3" fillId="0" borderId="5" xfId="0" applyFont="1" applyFill="1" applyBorder="1" applyAlignment="1">
      <alignment horizontal="right" vertical="top" wrapText="1"/>
    </xf>
    <xf numFmtId="0" fontId="3" fillId="0" borderId="3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Border="1"/>
    <xf numFmtId="4" fontId="3" fillId="0" borderId="0" xfId="0" applyNumberFormat="1" applyFont="1" applyFill="1" applyBorder="1"/>
    <xf numFmtId="166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vertical="center" wrapText="1"/>
    </xf>
    <xf numFmtId="4" fontId="4" fillId="0" borderId="2" xfId="0" applyNumberFormat="1" applyFont="1" applyFill="1" applyBorder="1" applyAlignment="1">
      <alignment vertical="center" wrapText="1"/>
    </xf>
    <xf numFmtId="0" fontId="4" fillId="0" borderId="24" xfId="0" applyFont="1" applyFill="1" applyBorder="1" applyAlignment="1">
      <alignment vertical="top" wrapText="1"/>
    </xf>
    <xf numFmtId="0" fontId="3" fillId="0" borderId="0" xfId="0" applyFont="1" applyFill="1" applyAlignment="1">
      <alignment horizontal="center" vertical="center"/>
    </xf>
    <xf numFmtId="0" fontId="3" fillId="0" borderId="12" xfId="0" applyFont="1" applyFill="1" applyBorder="1" applyAlignment="1">
      <alignment horizontal="left" vertical="top" wrapText="1"/>
    </xf>
    <xf numFmtId="0" fontId="3" fillId="0" borderId="13" xfId="0" applyFont="1" applyFill="1" applyBorder="1" applyAlignment="1">
      <alignment horizontal="left" vertical="top" wrapText="1"/>
    </xf>
    <xf numFmtId="0" fontId="3" fillId="0" borderId="19" xfId="0" applyFont="1" applyFill="1" applyBorder="1" applyAlignment="1">
      <alignment horizontal="left" vertical="top" wrapText="1"/>
    </xf>
    <xf numFmtId="0" fontId="3" fillId="0" borderId="27" xfId="0" applyFont="1" applyFill="1" applyBorder="1" applyAlignment="1">
      <alignment horizontal="left" vertical="top" wrapText="1"/>
    </xf>
    <xf numFmtId="0" fontId="3" fillId="0" borderId="29" xfId="0" applyFont="1" applyFill="1" applyBorder="1" applyAlignment="1">
      <alignment horizontal="left" vertical="center" wrapText="1"/>
    </xf>
    <xf numFmtId="0" fontId="3" fillId="0" borderId="26" xfId="0" applyFont="1" applyFill="1" applyBorder="1" applyAlignment="1">
      <alignment vertical="center" wrapText="1"/>
    </xf>
    <xf numFmtId="165" fontId="4" fillId="0" borderId="12" xfId="0" applyNumberFormat="1" applyFont="1" applyFill="1" applyBorder="1" applyAlignment="1">
      <alignment horizontal="right" wrapText="1"/>
    </xf>
    <xf numFmtId="4" fontId="3" fillId="0" borderId="0" xfId="0" applyNumberFormat="1" applyFont="1" applyFill="1" applyBorder="1" applyAlignment="1">
      <alignment horizontal="right" wrapText="1"/>
    </xf>
    <xf numFmtId="165" fontId="4" fillId="0" borderId="15" xfId="0" applyNumberFormat="1" applyFont="1" applyFill="1" applyBorder="1" applyAlignment="1">
      <alignment horizontal="right" wrapText="1"/>
    </xf>
    <xf numFmtId="0" fontId="3" fillId="0" borderId="35" xfId="0" applyFont="1" applyFill="1" applyBorder="1" applyAlignment="1">
      <alignment horizontal="right" wrapText="1"/>
    </xf>
    <xf numFmtId="0" fontId="3" fillId="0" borderId="36" xfId="0" applyFont="1" applyFill="1" applyBorder="1" applyAlignment="1">
      <alignment horizontal="right" wrapText="1"/>
    </xf>
    <xf numFmtId="4" fontId="3" fillId="0" borderId="3" xfId="0" applyNumberFormat="1" applyFont="1" applyFill="1" applyBorder="1"/>
    <xf numFmtId="4" fontId="3" fillId="0" borderId="22" xfId="0" applyNumberFormat="1" applyFont="1" applyFill="1" applyBorder="1" applyAlignment="1">
      <alignment horizontal="right"/>
    </xf>
    <xf numFmtId="0" fontId="3" fillId="0" borderId="37" xfId="0" applyFont="1" applyFill="1" applyBorder="1" applyAlignment="1">
      <alignment horizontal="right" wrapText="1"/>
    </xf>
    <xf numFmtId="0" fontId="3" fillId="0" borderId="33" xfId="0" applyFont="1" applyFill="1" applyBorder="1" applyAlignment="1">
      <alignment horizontal="right" wrapText="1"/>
    </xf>
    <xf numFmtId="4" fontId="3" fillId="0" borderId="38" xfId="0" applyNumberFormat="1" applyFont="1" applyFill="1" applyBorder="1"/>
    <xf numFmtId="4" fontId="3" fillId="0" borderId="39" xfId="0" applyNumberFormat="1" applyFont="1" applyFill="1" applyBorder="1"/>
    <xf numFmtId="4" fontId="3" fillId="0" borderId="40" xfId="0" applyNumberFormat="1" applyFont="1" applyFill="1" applyBorder="1"/>
    <xf numFmtId="0" fontId="3" fillId="0" borderId="12" xfId="0" applyFont="1" applyFill="1" applyBorder="1" applyAlignment="1">
      <alignment horizontal="right" wrapText="1"/>
    </xf>
    <xf numFmtId="0" fontId="3" fillId="0" borderId="20" xfId="0" applyFont="1" applyFill="1" applyBorder="1" applyAlignment="1">
      <alignment horizontal="right" vertical="center" wrapText="1"/>
    </xf>
    <xf numFmtId="0" fontId="3" fillId="0" borderId="13" xfId="0" applyFont="1" applyFill="1" applyBorder="1" applyAlignment="1">
      <alignment horizontal="right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9" xfId="0" applyFont="1" applyFill="1" applyBorder="1" applyAlignment="1">
      <alignment horizontal="center" vertical="top" wrapText="1"/>
    </xf>
    <xf numFmtId="0" fontId="4" fillId="0" borderId="7" xfId="0" applyFont="1" applyFill="1" applyBorder="1" applyAlignment="1">
      <alignment horizontal="center" vertical="top" wrapText="1"/>
    </xf>
    <xf numFmtId="0" fontId="4" fillId="0" borderId="14" xfId="0" applyFont="1" applyFill="1" applyBorder="1" applyAlignment="1">
      <alignment horizontal="left" vertical="top" wrapText="1"/>
    </xf>
    <xf numFmtId="0" fontId="4" fillId="0" borderId="15" xfId="0" applyFont="1" applyFill="1" applyBorder="1" applyAlignment="1">
      <alignment horizontal="left" vertical="top" wrapText="1"/>
    </xf>
    <xf numFmtId="0" fontId="3" fillId="0" borderId="20" xfId="0" applyFont="1" applyFill="1" applyBorder="1" applyAlignment="1">
      <alignment horizontal="left" vertical="center" wrapText="1"/>
    </xf>
    <xf numFmtId="0" fontId="3" fillId="0" borderId="13" xfId="0" applyFont="1" applyFill="1" applyBorder="1" applyAlignment="1">
      <alignment horizontal="left" vertical="center" wrapText="1"/>
    </xf>
    <xf numFmtId="0" fontId="3" fillId="0" borderId="19" xfId="0" applyFont="1" applyFill="1" applyBorder="1" applyAlignment="1">
      <alignment horizontal="left" vertical="center" wrapText="1"/>
    </xf>
    <xf numFmtId="0" fontId="3" fillId="0" borderId="12" xfId="0" applyFont="1" applyFill="1" applyBorder="1" applyAlignment="1">
      <alignment horizontal="left" vertical="center" wrapText="1"/>
    </xf>
    <xf numFmtId="0" fontId="3" fillId="0" borderId="14" xfId="0" applyFont="1" applyFill="1" applyBorder="1" applyAlignment="1">
      <alignment horizontal="left" vertical="center" wrapText="1"/>
    </xf>
    <xf numFmtId="0" fontId="3" fillId="0" borderId="15" xfId="0" applyFont="1" applyFill="1" applyBorder="1" applyAlignment="1">
      <alignment horizontal="left" vertical="center" wrapText="1"/>
    </xf>
    <xf numFmtId="165" fontId="3" fillId="0" borderId="6" xfId="0" applyNumberFormat="1" applyFont="1" applyFill="1" applyBorder="1" applyAlignment="1">
      <alignment horizontal="right" wrapText="1"/>
    </xf>
    <xf numFmtId="165" fontId="3" fillId="0" borderId="16" xfId="0" applyNumberFormat="1" applyFont="1" applyFill="1" applyBorder="1" applyAlignment="1">
      <alignment horizontal="right" wrapText="1"/>
    </xf>
    <xf numFmtId="165" fontId="3" fillId="0" borderId="23" xfId="0" applyNumberFormat="1" applyFont="1" applyFill="1" applyBorder="1" applyAlignment="1">
      <alignment horizontal="right" wrapText="1"/>
    </xf>
    <xf numFmtId="165" fontId="3" fillId="0" borderId="2" xfId="0" applyNumberFormat="1" applyFont="1" applyFill="1" applyBorder="1" applyAlignment="1">
      <alignment horizontal="right" wrapText="1"/>
    </xf>
    <xf numFmtId="165" fontId="3" fillId="0" borderId="8" xfId="0" applyNumberFormat="1" applyFont="1" applyFill="1" applyBorder="1" applyAlignment="1">
      <alignment horizontal="right" wrapText="1"/>
    </xf>
    <xf numFmtId="165" fontId="3" fillId="0" borderId="30" xfId="0" applyNumberFormat="1" applyFont="1" applyFill="1" applyBorder="1" applyAlignment="1">
      <alignment horizontal="right" wrapText="1"/>
    </xf>
    <xf numFmtId="4" fontId="3" fillId="0" borderId="1" xfId="0" applyNumberFormat="1" applyFont="1" applyFill="1" applyBorder="1"/>
    <xf numFmtId="165" fontId="3" fillId="0" borderId="25" xfId="0" applyNumberFormat="1" applyFont="1" applyFill="1" applyBorder="1" applyAlignment="1">
      <alignment horizontal="right" wrapText="1"/>
    </xf>
    <xf numFmtId="4" fontId="3" fillId="0" borderId="11" xfId="0" applyNumberFormat="1" applyFont="1" applyFill="1" applyBorder="1" applyAlignment="1">
      <alignment horizontal="right" vertical="center" wrapText="1"/>
    </xf>
    <xf numFmtId="165" fontId="3" fillId="0" borderId="17" xfId="0" applyNumberFormat="1" applyFont="1" applyFill="1" applyBorder="1" applyAlignment="1">
      <alignment horizontal="right" wrapText="1"/>
    </xf>
    <xf numFmtId="4" fontId="3" fillId="0" borderId="5" xfId="0" applyNumberFormat="1" applyFont="1" applyFill="1" applyBorder="1" applyAlignment="1">
      <alignment horizontal="right" vertical="center" wrapText="1"/>
    </xf>
    <xf numFmtId="165" fontId="3" fillId="0" borderId="18" xfId="0" applyNumberFormat="1" applyFont="1" applyFill="1" applyBorder="1" applyAlignment="1">
      <alignment horizontal="right" wrapText="1"/>
    </xf>
    <xf numFmtId="165" fontId="3" fillId="0" borderId="34" xfId="0" applyNumberFormat="1" applyFont="1" applyFill="1" applyBorder="1" applyAlignment="1">
      <alignment horizontal="right" wrapText="1"/>
    </xf>
    <xf numFmtId="165" fontId="3" fillId="0" borderId="41" xfId="0" applyNumberFormat="1" applyFont="1" applyFill="1" applyBorder="1" applyAlignment="1">
      <alignment horizontal="right" wrapText="1"/>
    </xf>
    <xf numFmtId="4" fontId="9" fillId="0" borderId="11" xfId="0" applyNumberFormat="1" applyFont="1" applyFill="1" applyBorder="1" applyAlignment="1">
      <alignment horizontal="right" vertical="center" wrapText="1"/>
    </xf>
  </cellXfs>
  <cellStyles count="13">
    <cellStyle name="Гиперссылка 2" xfId="7" xr:uid="{D889B84C-2673-443D-90AA-A5921BAAC721}"/>
    <cellStyle name="Обычный" xfId="0" builtinId="0"/>
    <cellStyle name="Обычный 2" xfId="1" xr:uid="{00000000-0005-0000-0000-000001000000}"/>
    <cellStyle name="Обычный 2 2" xfId="9" xr:uid="{F446BBFE-D2CD-4451-ACE5-9CA5557B8AC2}"/>
    <cellStyle name="Обычный 2 2 2" xfId="10" xr:uid="{4A852B59-AB83-4A41-A2C5-FAFB9C38BFC0}"/>
    <cellStyle name="Обычный 2 2 3" xfId="5" xr:uid="{8B0641EF-3118-4FD4-B410-5D30B8EE5438}"/>
    <cellStyle name="Обычный 2 3" xfId="11" xr:uid="{1B0CB6ED-8E91-4008-83DC-2A9B19846C07}"/>
    <cellStyle name="Обычный 3" xfId="2" xr:uid="{00000000-0005-0000-0000-000002000000}"/>
    <cellStyle name="Обычный 4" xfId="8" xr:uid="{2391D360-4841-45C6-8542-17B3F37F7F1C}"/>
    <cellStyle name="Обычный 6" xfId="6" xr:uid="{0266AC4D-E160-4121-AEBD-F57B51F8D552}"/>
    <cellStyle name="Финансовый 2" xfId="3" xr:uid="{00000000-0005-0000-0000-000003000000}"/>
    <cellStyle name="Финансовый 2 2" xfId="4" xr:uid="{00000000-0005-0000-0000-000003000000}"/>
    <cellStyle name="㼿㼿㼿㼿? 2" xfId="12" xr:uid="{F487C855-FB1A-44B7-B912-8009983F0957}"/>
  </cellStyles>
  <dxfs count="0"/>
  <tableStyles count="0" defaultTableStyle="TableStyleMedium9" defaultPivotStyle="PivotStyleLight16"/>
  <colors>
    <mruColors>
      <color rgb="FF00FFFF"/>
      <color rgb="FFFFFFCC"/>
      <color rgb="FFFFA7C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D24"/>
  <sheetViews>
    <sheetView tabSelected="1" zoomScaleNormal="100" zoomScaleSheetLayoutView="100" workbookViewId="0">
      <selection activeCell="F17" sqref="F17"/>
    </sheetView>
  </sheetViews>
  <sheetFormatPr defaultColWidth="27" defaultRowHeight="13.2" x14ac:dyDescent="0.25"/>
  <cols>
    <col min="1" max="1" width="43.44140625" style="8" customWidth="1"/>
    <col min="2" max="2" width="15.33203125" style="9" customWidth="1"/>
    <col min="3" max="3" width="19.5546875" style="10" bestFit="1" customWidth="1"/>
    <col min="4" max="4" width="12.88671875" style="9" bestFit="1" customWidth="1"/>
    <col min="5" max="16384" width="27" style="9"/>
  </cols>
  <sheetData>
    <row r="1" spans="1:4" x14ac:dyDescent="0.25">
      <c r="A1" s="19"/>
      <c r="B1" s="20"/>
      <c r="C1" s="21"/>
      <c r="D1" s="21"/>
    </row>
    <row r="2" spans="1:4" x14ac:dyDescent="0.25">
      <c r="A2" s="19"/>
      <c r="B2" s="20"/>
      <c r="C2" s="21"/>
      <c r="D2" s="20"/>
    </row>
    <row r="3" spans="1:4" x14ac:dyDescent="0.25">
      <c r="A3" s="19"/>
      <c r="B3" s="20"/>
      <c r="C3" s="21"/>
      <c r="D3" s="20"/>
    </row>
    <row r="4" spans="1:4" ht="13.8" thickBot="1" x14ac:dyDescent="0.3">
      <c r="A4" s="22">
        <v>45717</v>
      </c>
      <c r="B4" s="23"/>
      <c r="C4" s="24"/>
      <c r="D4" s="23"/>
    </row>
    <row r="5" spans="1:4" s="26" customFormat="1" ht="13.8" thickBot="1" x14ac:dyDescent="0.35">
      <c r="A5" s="25" t="s">
        <v>0</v>
      </c>
      <c r="B5" s="48" t="s">
        <v>1</v>
      </c>
      <c r="C5" s="49" t="s">
        <v>2</v>
      </c>
      <c r="D5" s="50"/>
    </row>
    <row r="6" spans="1:4" x14ac:dyDescent="0.25">
      <c r="A6" s="27" t="s">
        <v>8</v>
      </c>
      <c r="B6" s="59">
        <v>804.75900000000001</v>
      </c>
      <c r="C6" s="1">
        <v>3386.39</v>
      </c>
      <c r="D6" s="16" t="s">
        <v>4</v>
      </c>
    </row>
    <row r="7" spans="1:4" ht="13.8" thickBot="1" x14ac:dyDescent="0.3">
      <c r="A7" s="28" t="s">
        <v>3</v>
      </c>
      <c r="B7" s="60">
        <v>32.076000000000001</v>
      </c>
      <c r="C7" s="3">
        <v>2156.5100000000002</v>
      </c>
      <c r="D7" s="17" t="s">
        <v>4</v>
      </c>
    </row>
    <row r="8" spans="1:4" x14ac:dyDescent="0.25">
      <c r="A8" s="29" t="s">
        <v>9</v>
      </c>
      <c r="B8" s="61">
        <v>32.47</v>
      </c>
      <c r="C8" s="13">
        <v>3386.39</v>
      </c>
      <c r="D8" s="2" t="s">
        <v>4</v>
      </c>
    </row>
    <row r="9" spans="1:4" ht="13.8" thickBot="1" x14ac:dyDescent="0.3">
      <c r="A9" s="30" t="s">
        <v>10</v>
      </c>
      <c r="B9" s="62">
        <v>7.617</v>
      </c>
      <c r="C9" s="14">
        <v>2138.9</v>
      </c>
      <c r="D9" s="7" t="s">
        <v>4</v>
      </c>
    </row>
    <row r="10" spans="1:4" ht="13.8" thickBot="1" x14ac:dyDescent="0.3">
      <c r="A10" s="31" t="s">
        <v>5</v>
      </c>
      <c r="B10" s="63">
        <v>41.886000000000003</v>
      </c>
      <c r="C10" s="15">
        <v>3386.39</v>
      </c>
      <c r="D10" s="12" t="s">
        <v>4</v>
      </c>
    </row>
    <row r="11" spans="1:4" x14ac:dyDescent="0.25">
      <c r="A11" s="32" t="s">
        <v>12</v>
      </c>
      <c r="B11" s="64">
        <v>3.8490000000000002</v>
      </c>
      <c r="C11" s="65">
        <v>2138.9</v>
      </c>
      <c r="D11" s="11" t="s">
        <v>4</v>
      </c>
    </row>
    <row r="12" spans="1:4" x14ac:dyDescent="0.25">
      <c r="A12" s="53" t="s">
        <v>11</v>
      </c>
      <c r="B12" s="64">
        <v>39.057000000000002</v>
      </c>
      <c r="C12" s="65">
        <v>1845.9</v>
      </c>
      <c r="D12" s="6" t="s">
        <v>4</v>
      </c>
    </row>
    <row r="13" spans="1:4" ht="13.8" thickBot="1" x14ac:dyDescent="0.3">
      <c r="A13" s="54"/>
      <c r="B13" s="66">
        <v>7.1999999999999995E-2</v>
      </c>
      <c r="C13" s="67">
        <v>917544.8</v>
      </c>
      <c r="D13" s="4" t="s">
        <v>6</v>
      </c>
    </row>
    <row r="14" spans="1:4" x14ac:dyDescent="0.25">
      <c r="A14" s="55" t="s">
        <v>13</v>
      </c>
      <c r="B14" s="68">
        <v>0.41199999999999998</v>
      </c>
      <c r="C14" s="38">
        <v>1910.29</v>
      </c>
      <c r="D14" s="36" t="s">
        <v>4</v>
      </c>
    </row>
    <row r="15" spans="1:4" ht="13.8" thickBot="1" x14ac:dyDescent="0.3">
      <c r="A15" s="54"/>
      <c r="B15" s="66">
        <v>3.0000000000000001E-3</v>
      </c>
      <c r="C15" s="69">
        <v>917544.8</v>
      </c>
      <c r="D15" s="40" t="s">
        <v>6</v>
      </c>
    </row>
    <row r="16" spans="1:4" x14ac:dyDescent="0.25">
      <c r="A16" s="56" t="s">
        <v>14</v>
      </c>
      <c r="B16" s="64">
        <v>61.04</v>
      </c>
      <c r="C16" s="42">
        <v>3386.24</v>
      </c>
      <c r="D16" s="45" t="s">
        <v>4</v>
      </c>
    </row>
    <row r="17" spans="1:4" x14ac:dyDescent="0.25">
      <c r="A17" s="57"/>
      <c r="B17" s="70">
        <v>705.28499999999997</v>
      </c>
      <c r="C17" s="43">
        <v>1796.08</v>
      </c>
      <c r="D17" s="46" t="s">
        <v>4</v>
      </c>
    </row>
    <row r="18" spans="1:4" ht="13.8" thickBot="1" x14ac:dyDescent="0.3">
      <c r="A18" s="58"/>
      <c r="B18" s="71">
        <v>0.93799999999999994</v>
      </c>
      <c r="C18" s="44">
        <v>917544.8</v>
      </c>
      <c r="D18" s="47" t="s">
        <v>6</v>
      </c>
    </row>
    <row r="19" spans="1:4" x14ac:dyDescent="0.25">
      <c r="A19" s="56" t="s">
        <v>14</v>
      </c>
      <c r="B19" s="72">
        <v>555.93600000000004</v>
      </c>
      <c r="C19" s="38">
        <v>1814.27</v>
      </c>
      <c r="D19" s="41" t="s">
        <v>4</v>
      </c>
    </row>
    <row r="20" spans="1:4" ht="13.8" thickBot="1" x14ac:dyDescent="0.3">
      <c r="A20" s="58"/>
      <c r="B20" s="62">
        <v>0.81599999999999995</v>
      </c>
      <c r="C20" s="39">
        <v>917544.8</v>
      </c>
      <c r="D20" s="37" t="s">
        <v>6</v>
      </c>
    </row>
    <row r="21" spans="1:4" x14ac:dyDescent="0.25">
      <c r="A21" s="55" t="s">
        <v>15</v>
      </c>
      <c r="B21" s="68">
        <v>34.003</v>
      </c>
      <c r="C21" s="13">
        <v>1870</v>
      </c>
      <c r="D21" s="18" t="s">
        <v>4</v>
      </c>
    </row>
    <row r="22" spans="1:4" ht="13.8" thickBot="1" x14ac:dyDescent="0.3">
      <c r="A22" s="54"/>
      <c r="B22" s="66">
        <v>4.4999999999999998E-2</v>
      </c>
      <c r="C22" s="73">
        <v>1213086.44</v>
      </c>
      <c r="D22" s="4" t="s">
        <v>6</v>
      </c>
    </row>
    <row r="23" spans="1:4" x14ac:dyDescent="0.25">
      <c r="A23" s="51" t="s">
        <v>7</v>
      </c>
      <c r="B23" s="33">
        <f>+B13+B15+B18+B20+B22</f>
        <v>1.8739999999999997</v>
      </c>
      <c r="C23" s="34"/>
      <c r="D23" s="5"/>
    </row>
    <row r="24" spans="1:4" ht="13.8" thickBot="1" x14ac:dyDescent="0.3">
      <c r="A24" s="52"/>
      <c r="B24" s="35">
        <f>SUM(B6:B10)+B11+B12+B14+B16+B17+B19+B21</f>
        <v>2318.3900000000003</v>
      </c>
      <c r="C24" s="34"/>
      <c r="D24" s="5"/>
    </row>
  </sheetData>
  <sheetProtection selectLockedCells="1" selectUnlockedCells="1"/>
  <mergeCells count="7">
    <mergeCell ref="C5:D5"/>
    <mergeCell ref="A23:A24"/>
    <mergeCell ref="A12:A13"/>
    <mergeCell ref="A14:A15"/>
    <mergeCell ref="A21:A22"/>
    <mergeCell ref="A16:A18"/>
    <mergeCell ref="A19:A20"/>
  </mergeCells>
  <pageMargins left="0.70866141732283472" right="0.70866141732283472" top="0.74803149606299213" bottom="0.74803149606299213" header="0.31496062992125984" footer="0.31496062992125984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Раскрытие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клиент</dc:creator>
  <cp:lastModifiedBy>Локтионова Татьяна Алексеевна</cp:lastModifiedBy>
  <cp:lastPrinted>2023-11-15T08:34:07Z</cp:lastPrinted>
  <dcterms:created xsi:type="dcterms:W3CDTF">2017-01-11T10:07:03Z</dcterms:created>
  <dcterms:modified xsi:type="dcterms:W3CDTF">2025-04-14T11:39:43Z</dcterms:modified>
</cp:coreProperties>
</file>