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4\"/>
    </mc:Choice>
  </mc:AlternateContent>
  <xr:revisionPtr revIDLastSave="0" documentId="8_{65F8B2FD-7990-433C-90ED-8DFEE655DD9A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Раскрытие!$C$1:$C$21</definedName>
  </definedNames>
  <calcPr calcId="191029"/>
</workbook>
</file>

<file path=xl/calcChain.xml><?xml version="1.0" encoding="utf-8"?>
<calcChain xmlns="http://schemas.openxmlformats.org/spreadsheetml/2006/main">
  <c r="B19" i="2" l="1"/>
  <c r="B20" i="2"/>
</calcChain>
</file>

<file path=xl/sharedStrings.xml><?xml version="1.0" encoding="utf-8"?>
<sst xmlns="http://schemas.openxmlformats.org/spreadsheetml/2006/main" count="41" uniqueCount="17">
  <si>
    <t>Наименование поставщика</t>
  </si>
  <si>
    <t>Объем покупки</t>
  </si>
  <si>
    <t>Цена</t>
  </si>
  <si>
    <t>МВт.ч</t>
  </si>
  <si>
    <t>ООО "Русэнергосбыт" (население с НДС)</t>
  </si>
  <si>
    <t>руб/МВт.ч</t>
  </si>
  <si>
    <t>ООО "ЕЭС-Гарант"</t>
  </si>
  <si>
    <t>МВт</t>
  </si>
  <si>
    <t>руб/МВт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</si>
  <si>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</si>
  <si>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</si>
  <si>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</si>
  <si>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</si>
  <si>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</si>
  <si>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</si>
  <si>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ООО "Транснефтьэнерго"</t>
  </si>
  <si>
    <t>АО "ЭПК"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</si>
</sst>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0"/>
    <numFmt numFmtId="165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70">
    <xf numFmtId="0" fontId="0" fillId="0" borderId="0" xfId="0"/>
    <xf numFmtId="0" fontId="3" fillId="0" borderId="14" xfId="0" applyFont="1" applyFill="1" applyBorder="1" applyAlignment="1">
      <alignment horizontal="right" wrapText="1"/>
    </xf>
    <xf numFmtId="4" fontId="3" fillId="0" borderId="14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4" fontId="3" fillId="0" borderId="15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12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27" xfId="0" applyFont="1" applyFill="1" applyBorder="1" applyAlignment="1">
      <alignment horizontal="right" wrapText="1"/>
    </xf>
    <xf numFmtId="0" fontId="3" fillId="0" borderId="28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33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0" fontId="3" fillId="0" borderId="6" xfId="0" applyFont="1" applyFill="1" applyBorder="1" applyAlignment="1">
      <alignment horizontal="right" wrapText="1"/>
    </xf>
    <xf numFmtId="4" fontId="3" fillId="0" borderId="14" xfId="0" applyNumberFormat="1" applyFont="1" applyFill="1" applyBorder="1" applyAlignment="1">
      <alignment horizontal="right" vertical="center" wrapText="1"/>
    </xf>
    <xf numFmtId="4" fontId="3" fillId="0" borderId="15" xfId="0" applyNumberFormat="1" applyFont="1" applyFill="1" applyBorder="1" applyAlignment="1">
      <alignment horizontal="right"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4" fontId="3" fillId="0" borderId="0" xfId="0" applyNumberFormat="1" applyFont="1" applyFill="1" applyBorder="1"/>
    <xf numFmtId="4" fontId="3" fillId="0" borderId="0" xfId="0" applyNumberFormat="1" applyFont="1" applyFill="1"/>
    <xf numFmtId="165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30" xfId="0" applyFont="1" applyFill="1" applyBorder="1" applyAlignment="1">
      <alignment vertical="top" wrapText="1"/>
    </xf>
    <xf numFmtId="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8" xfId="0" applyFont="1" applyFill="1" applyBorder="1" applyAlignment="1">
      <alignment horizontal="left" vertical="top" wrapText="1"/>
    </xf>
    <xf numFmtId="164" fontId="3" fillId="0" borderId="7" xfId="0" applyNumberFormat="1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left" vertical="top" wrapText="1"/>
    </xf>
    <xf numFmtId="164" fontId="3" fillId="0" borderId="22" xfId="0" applyNumberFormat="1" applyFont="1" applyFill="1" applyBorder="1" applyAlignment="1">
      <alignment horizontal="right" wrapText="1"/>
    </xf>
    <xf numFmtId="0" fontId="3" fillId="0" borderId="25" xfId="0" applyFont="1" applyFill="1" applyBorder="1" applyAlignment="1">
      <alignment horizontal="left" vertical="top" wrapText="1"/>
    </xf>
    <xf numFmtId="164" fontId="3" fillId="0" borderId="29" xfId="0" applyNumberFormat="1" applyFont="1" applyFill="1" applyBorder="1" applyAlignment="1">
      <alignment horizontal="right" wrapText="1"/>
    </xf>
    <xf numFmtId="4" fontId="3" fillId="0" borderId="14" xfId="0" applyNumberFormat="1" applyFont="1" applyFill="1" applyBorder="1"/>
    <xf numFmtId="0" fontId="3" fillId="0" borderId="35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wrapText="1"/>
    </xf>
    <xf numFmtId="4" fontId="3" fillId="0" borderId="27" xfId="0" applyNumberFormat="1" applyFont="1" applyFill="1" applyBorder="1"/>
    <xf numFmtId="164" fontId="3" fillId="0" borderId="8" xfId="0" applyNumberFormat="1" applyFont="1" applyFill="1" applyBorder="1" applyAlignment="1">
      <alignment horizontal="right" wrapText="1"/>
    </xf>
    <xf numFmtId="4" fontId="3" fillId="0" borderId="33" xfId="0" applyNumberFormat="1" applyFont="1" applyFill="1" applyBorder="1"/>
    <xf numFmtId="164" fontId="3" fillId="0" borderId="36" xfId="0" applyNumberFormat="1" applyFont="1" applyFill="1" applyBorder="1" applyAlignment="1">
      <alignment horizontal="right" wrapText="1"/>
    </xf>
    <xf numFmtId="4" fontId="3" fillId="0" borderId="1" xfId="0" applyNumberFormat="1" applyFont="1" applyFill="1" applyBorder="1"/>
    <xf numFmtId="164" fontId="3" fillId="0" borderId="0" xfId="0" applyNumberFormat="1" applyFont="1" applyFill="1" applyBorder="1" applyAlignment="1">
      <alignment horizontal="right" wrapText="1"/>
    </xf>
    <xf numFmtId="4" fontId="3" fillId="0" borderId="6" xfId="0" applyNumberFormat="1" applyFont="1" applyFill="1" applyBorder="1"/>
    <xf numFmtId="0" fontId="3" fillId="0" borderId="34" xfId="0" applyFont="1" applyFill="1" applyBorder="1" applyAlignment="1">
      <alignment vertical="center" wrapText="1"/>
    </xf>
    <xf numFmtId="164" fontId="3" fillId="0" borderId="23" xfId="0" applyNumberFormat="1" applyFont="1" applyFill="1" applyBorder="1" applyAlignment="1">
      <alignment horizontal="right" wrapText="1"/>
    </xf>
    <xf numFmtId="164" fontId="3" fillId="0" borderId="24" xfId="0" applyNumberFormat="1" applyFont="1" applyFill="1" applyBorder="1" applyAlignment="1">
      <alignment horizontal="right" wrapText="1"/>
    </xf>
    <xf numFmtId="164" fontId="3" fillId="0" borderId="31" xfId="0" applyNumberFormat="1" applyFont="1" applyFill="1" applyBorder="1" applyAlignment="1">
      <alignment horizontal="right" wrapText="1"/>
    </xf>
    <xf numFmtId="0" fontId="3" fillId="0" borderId="11" xfId="0" applyFont="1" applyFill="1" applyBorder="1" applyAlignment="1">
      <alignment horizontal="left" vertical="center" wrapText="1"/>
    </xf>
    <xf numFmtId="164" fontId="3" fillId="0" borderId="20" xfId="0" applyNumberFormat="1" applyFont="1" applyFill="1" applyBorder="1" applyAlignment="1">
      <alignment horizontal="right"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16" xfId="0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164" fontId="4" fillId="0" borderId="2" xfId="0" applyNumberFormat="1" applyFont="1" applyFill="1" applyBorder="1" applyAlignment="1">
      <alignment horizontal="right" wrapText="1"/>
    </xf>
    <xf numFmtId="0" fontId="4" fillId="0" borderId="10" xfId="0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horizontal="left" vertical="top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164" fontId="3" fillId="0" borderId="0" xfId="0" applyNumberFormat="1" applyFont="1" applyFill="1"/>
  </cellXfs>
  <cellStyles count="6"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zoomScaleNormal="100" zoomScaleSheetLayoutView="100" workbookViewId="0">
      <selection activeCell="K12" sqref="K12"/>
    </sheetView>
  </sheetViews>
  <sheetFormatPr defaultColWidth="9.109375" defaultRowHeight="15.6" customHeight="1" x14ac:dyDescent="0.25"/>
  <cols>
    <col min="1" max="1" width="48.109375" style="13" customWidth="1"/>
    <col min="2" max="2" width="12.44140625" style="14" customWidth="1"/>
    <col min="3" max="3" width="16.6640625" style="14" bestFit="1" customWidth="1"/>
    <col min="4" max="4" width="15.44140625" style="24" customWidth="1"/>
    <col min="5" max="5" width="13.109375" style="14" customWidth="1"/>
    <col min="6" max="6" width="6.5546875" style="24" customWidth="1"/>
    <col min="7" max="17" width="6.5546875" style="14" customWidth="1"/>
    <col min="18" max="16384" width="9.109375" style="14"/>
  </cols>
  <sheetData>
    <row r="1" spans="1:6" ht="15.6" customHeight="1" x14ac:dyDescent="0.25">
      <c r="A1" s="21"/>
      <c r="B1" s="22"/>
      <c r="C1" s="22"/>
      <c r="D1" s="23"/>
      <c r="E1" s="23"/>
    </row>
    <row r="2" spans="1:6" ht="15.6" customHeight="1" x14ac:dyDescent="0.25">
      <c r="A2" s="21"/>
      <c r="B2" s="22"/>
      <c r="C2" s="22"/>
      <c r="D2" s="23"/>
      <c r="E2" s="22"/>
    </row>
    <row r="3" spans="1:6" ht="15.6" customHeight="1" x14ac:dyDescent="0.25">
      <c r="A3" s="21"/>
      <c r="B3" s="22"/>
      <c r="C3" s="22"/>
      <c r="D3" s="23"/>
      <c r="E3" s="22"/>
    </row>
    <row r="4" spans="1:6" ht="15.6" customHeight="1" thickBot="1" x14ac:dyDescent="0.3">
      <c r="A4" s="25">
        <v>45292</v>
      </c>
      <c r="B4" s="26"/>
      <c r="C4" s="26"/>
      <c r="D4" s="27"/>
      <c r="E4" s="26"/>
    </row>
    <row r="5" spans="1:6" s="30" customFormat="1" ht="15.6" customHeight="1" thickBot="1" x14ac:dyDescent="0.35">
      <c r="A5" s="28" t="s">
        <v>0</v>
      </c>
      <c r="B5" s="58" t="s">
        <v>1</v>
      </c>
      <c r="C5" s="59"/>
      <c r="D5" s="58" t="s">
        <v>2</v>
      </c>
      <c r="E5" s="60"/>
      <c r="F5" s="29"/>
    </row>
    <row r="6" spans="1:6" ht="15.6" customHeight="1" x14ac:dyDescent="0.25">
      <c r="A6" s="31" t="s">
        <v>10</v>
      </c>
      <c r="B6" s="32">
        <v>1161.579</v>
      </c>
      <c r="C6" s="1" t="s">
        <v>3</v>
      </c>
      <c r="D6" s="2">
        <v>2804.51</v>
      </c>
      <c r="E6" s="3" t="s">
        <v>5</v>
      </c>
      <c r="F6" s="14"/>
    </row>
    <row r="7" spans="1:6" ht="15.6" customHeight="1" thickBot="1" x14ac:dyDescent="0.3">
      <c r="A7" s="33" t="s">
        <v>4</v>
      </c>
      <c r="B7" s="34">
        <v>62.417000000000002</v>
      </c>
      <c r="C7" s="4" t="s">
        <v>3</v>
      </c>
      <c r="D7" s="5">
        <v>1980.38</v>
      </c>
      <c r="E7" s="6" t="s">
        <v>5</v>
      </c>
      <c r="F7" s="14"/>
    </row>
    <row r="8" spans="1:6" ht="15.6" customHeight="1" x14ac:dyDescent="0.25">
      <c r="A8" s="35" t="s">
        <v>11</v>
      </c>
      <c r="B8" s="36">
        <v>43.832999999999998</v>
      </c>
      <c r="C8" s="1" t="s">
        <v>3</v>
      </c>
      <c r="D8" s="37">
        <v>2804.51</v>
      </c>
      <c r="E8" s="3" t="s">
        <v>5</v>
      </c>
      <c r="F8" s="14"/>
    </row>
    <row r="9" spans="1:6" ht="15.6" customHeight="1" thickBot="1" x14ac:dyDescent="0.3">
      <c r="A9" s="38" t="s">
        <v>12</v>
      </c>
      <c r="B9" s="39">
        <v>10.401999999999999</v>
      </c>
      <c r="C9" s="11" t="s">
        <v>3</v>
      </c>
      <c r="D9" s="40">
        <v>1965.68</v>
      </c>
      <c r="E9" s="12" t="s">
        <v>5</v>
      </c>
      <c r="F9" s="14"/>
    </row>
    <row r="10" spans="1:6" ht="15.6" customHeight="1" x14ac:dyDescent="0.25">
      <c r="A10" s="66" t="s">
        <v>6</v>
      </c>
      <c r="B10" s="41">
        <v>20.449000000000002</v>
      </c>
      <c r="C10" s="15" t="s">
        <v>3</v>
      </c>
      <c r="D10" s="42">
        <v>2804.51</v>
      </c>
      <c r="E10" s="16" t="s">
        <v>5</v>
      </c>
      <c r="F10" s="14"/>
    </row>
    <row r="11" spans="1:6" ht="15.6" customHeight="1" x14ac:dyDescent="0.25">
      <c r="A11" s="67"/>
      <c r="B11" s="43">
        <v>1035.184</v>
      </c>
      <c r="C11" s="9" t="s">
        <v>3</v>
      </c>
      <c r="D11" s="44">
        <v>1556.13</v>
      </c>
      <c r="E11" s="10" t="s">
        <v>5</v>
      </c>
      <c r="F11" s="14"/>
    </row>
    <row r="12" spans="1:6" ht="15.6" customHeight="1" thickBot="1" x14ac:dyDescent="0.3">
      <c r="A12" s="68"/>
      <c r="B12" s="45">
        <v>2.266</v>
      </c>
      <c r="C12" s="17" t="s">
        <v>7</v>
      </c>
      <c r="D12" s="46">
        <v>791994.94</v>
      </c>
      <c r="E12" s="6" t="s">
        <v>8</v>
      </c>
      <c r="F12" s="14"/>
    </row>
    <row r="13" spans="1:6" ht="15.6" customHeight="1" x14ac:dyDescent="0.25">
      <c r="A13" s="47" t="s">
        <v>14</v>
      </c>
      <c r="B13" s="48">
        <v>7.4820000000000002</v>
      </c>
      <c r="C13" s="1" t="s">
        <v>3</v>
      </c>
      <c r="D13" s="18">
        <v>1965.68</v>
      </c>
      <c r="E13" s="3" t="s">
        <v>5</v>
      </c>
      <c r="F13" s="14"/>
    </row>
    <row r="14" spans="1:6" ht="15.6" customHeight="1" x14ac:dyDescent="0.25">
      <c r="A14" s="63" t="s">
        <v>13</v>
      </c>
      <c r="B14" s="49">
        <v>31.632000000000001</v>
      </c>
      <c r="C14" s="9" t="s">
        <v>3</v>
      </c>
      <c r="D14" s="44">
        <v>1484.14</v>
      </c>
      <c r="E14" s="10" t="s">
        <v>5</v>
      </c>
      <c r="F14" s="14"/>
    </row>
    <row r="15" spans="1:6" ht="15.6" customHeight="1" thickBot="1" x14ac:dyDescent="0.3">
      <c r="A15" s="64"/>
      <c r="B15" s="50">
        <v>5.3999999999999999E-2</v>
      </c>
      <c r="C15" s="4" t="s">
        <v>7</v>
      </c>
      <c r="D15" s="19">
        <v>791994.94</v>
      </c>
      <c r="E15" s="6" t="s">
        <v>8</v>
      </c>
      <c r="F15" s="14"/>
    </row>
    <row r="16" spans="1:6" ht="15.6" customHeight="1" thickBot="1" x14ac:dyDescent="0.3">
      <c r="A16" s="51" t="s">
        <v>15</v>
      </c>
      <c r="B16" s="52">
        <v>9.51</v>
      </c>
      <c r="C16" s="9" t="s">
        <v>3</v>
      </c>
      <c r="D16" s="20">
        <v>2804.51</v>
      </c>
      <c r="E16" s="7" t="s">
        <v>5</v>
      </c>
      <c r="F16" s="14"/>
    </row>
    <row r="17" spans="1:6" ht="15.6" customHeight="1" x14ac:dyDescent="0.25">
      <c r="A17" s="65" t="s">
        <v>16</v>
      </c>
      <c r="B17" s="48">
        <v>1.6E-2</v>
      </c>
      <c r="C17" s="1" t="s">
        <v>3</v>
      </c>
      <c r="D17" s="37">
        <v>1429.66</v>
      </c>
      <c r="E17" s="3" t="s">
        <v>5</v>
      </c>
      <c r="F17" s="14"/>
    </row>
    <row r="18" spans="1:6" ht="15.6" customHeight="1" thickBot="1" x14ac:dyDescent="0.3">
      <c r="A18" s="64"/>
      <c r="B18" s="50">
        <v>0</v>
      </c>
      <c r="C18" s="4" t="s">
        <v>7</v>
      </c>
      <c r="D18" s="19">
        <v>791994.94</v>
      </c>
      <c r="E18" s="6" t="s">
        <v>8</v>
      </c>
      <c r="F18" s="14"/>
    </row>
    <row r="19" spans="1:6" ht="15.6" customHeight="1" x14ac:dyDescent="0.25">
      <c r="A19" s="61" t="s">
        <v>9</v>
      </c>
      <c r="B19" s="53">
        <f>B15+B18+B12</f>
        <v>2.3199999999999998</v>
      </c>
      <c r="C19" s="54" t="s">
        <v>7</v>
      </c>
      <c r="D19" s="55"/>
      <c r="E19" s="8"/>
      <c r="F19" s="14"/>
    </row>
    <row r="20" spans="1:6" ht="15.6" customHeight="1" thickBot="1" x14ac:dyDescent="0.3">
      <c r="A20" s="62"/>
      <c r="B20" s="56">
        <f>SUM(B6:B11)+B13+B14+B16+B17</f>
        <v>2382.5040000000004</v>
      </c>
      <c r="C20" s="57" t="s">
        <v>3</v>
      </c>
      <c r="D20" s="55"/>
      <c r="E20" s="8"/>
      <c r="F20" s="14"/>
    </row>
    <row r="21" spans="1:6" ht="15.6" customHeight="1" x14ac:dyDescent="0.25">
      <c r="B21" s="69"/>
      <c r="F21" s="14"/>
    </row>
  </sheetData>
  <mergeCells count="6">
    <mergeCell ref="B5:C5"/>
    <mergeCell ref="D5:E5"/>
    <mergeCell ref="A19:A20"/>
    <mergeCell ref="A14:A15"/>
    <mergeCell ref="A17:A18"/>
    <mergeCell ref="A10:A1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2024-02-14T06:38:11Z</dcterms:modified>
</cp:coreProperties>
</file>